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ebusby\Desktop\TRANSFER DOCS\NEW 2020-07-24\budgets\DSF\6-locked final\"/>
    </mc:Choice>
  </mc:AlternateContent>
  <xr:revisionPtr revIDLastSave="0" documentId="13_ncr:1_{C7F3FCDD-54A7-436C-87A6-D426295A97A5}" xr6:coauthVersionLast="44" xr6:coauthVersionMax="45" xr10:uidLastSave="{00000000-0000-0000-0000-000000000000}"/>
  <bookViews>
    <workbookView xWindow="-2100" yWindow="-15870" windowWidth="25440" windowHeight="15390" xr2:uid="{00000000-000D-0000-FFFF-FFFF00000000}"/>
  </bookViews>
  <sheets>
    <sheet name="Instructions" sheetId="1" r:id="rId1"/>
    <sheet name="Budget - phase unique" sheetId="2" r:id="rId2"/>
    <sheet name="Annexe Équipe - phase unique " sheetId="3" r:id="rId3"/>
    <sheet name="DataValidation" sheetId="4" state="hidden" r:id="rId4"/>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4" l="1"/>
  <c r="C183" i="2" l="1"/>
  <c r="C1" i="3"/>
  <c r="B1" i="2"/>
  <c r="G39" i="2"/>
  <c r="G55" i="2"/>
  <c r="G81" i="2"/>
  <c r="G97" i="2"/>
  <c r="G112" i="2"/>
  <c r="G127" i="2"/>
  <c r="G130" i="2"/>
  <c r="F39" i="2"/>
  <c r="F55" i="2"/>
  <c r="F81" i="2"/>
  <c r="F97" i="2"/>
  <c r="F112" i="2"/>
  <c r="F127" i="2"/>
  <c r="F130" i="2"/>
  <c r="E39" i="2"/>
  <c r="E55" i="2"/>
  <c r="E81" i="2"/>
  <c r="E97" i="2"/>
  <c r="E112" i="2"/>
  <c r="E127" i="2"/>
  <c r="C191" i="2"/>
  <c r="C142" i="2"/>
  <c r="C150" i="2"/>
  <c r="C168" i="2"/>
  <c r="E168" i="2" s="1"/>
  <c r="E185" i="2" s="1"/>
  <c r="C175" i="2"/>
  <c r="D142" i="2"/>
  <c r="D150" i="2"/>
  <c r="D168" i="2"/>
  <c r="D175" i="2"/>
  <c r="D183" i="2"/>
  <c r="E183" i="2"/>
  <c r="E153" i="2"/>
  <c r="G113" i="2"/>
  <c r="G128" i="2"/>
  <c r="F128" i="2"/>
  <c r="F113" i="2"/>
  <c r="G98" i="2"/>
  <c r="F98" i="2"/>
  <c r="E141" i="2"/>
  <c r="G183" i="2"/>
  <c r="F183" i="2"/>
  <c r="E182" i="2"/>
  <c r="E181" i="2"/>
  <c r="E180" i="2"/>
  <c r="E179" i="2"/>
  <c r="E178" i="2"/>
  <c r="G175" i="2"/>
  <c r="F175" i="2"/>
  <c r="E175" i="2"/>
  <c r="E174" i="2"/>
  <c r="E173" i="2"/>
  <c r="E172" i="2"/>
  <c r="E171" i="2"/>
  <c r="G168" i="2"/>
  <c r="F168" i="2"/>
  <c r="E167" i="2"/>
  <c r="E166" i="2"/>
  <c r="E164" i="2"/>
  <c r="E163" i="2"/>
  <c r="E161" i="2"/>
  <c r="E160" i="2"/>
  <c r="E158" i="2"/>
  <c r="E157" i="2"/>
  <c r="E156" i="2"/>
  <c r="G150" i="2"/>
  <c r="F150" i="2"/>
  <c r="E150" i="2"/>
  <c r="E149" i="2"/>
  <c r="E148" i="2"/>
  <c r="E147" i="2"/>
  <c r="E146" i="2"/>
  <c r="E145" i="2"/>
  <c r="G142" i="2"/>
  <c r="F142" i="2"/>
  <c r="E140" i="2"/>
  <c r="E139" i="2"/>
  <c r="E138" i="2"/>
  <c r="E137" i="2"/>
  <c r="F187" i="2"/>
  <c r="G185" i="2"/>
  <c r="G187" i="2"/>
  <c r="F185" i="2"/>
  <c r="F189" i="2"/>
  <c r="E142" i="2"/>
  <c r="G189" i="2"/>
  <c r="E128" i="2" l="1"/>
  <c r="E113" i="2"/>
  <c r="E98" i="2"/>
  <c r="E130" i="2"/>
  <c r="E187" i="2" s="1"/>
  <c r="E191" i="2" s="1"/>
  <c r="E189" i="2" l="1"/>
</calcChain>
</file>

<file path=xl/sharedStrings.xml><?xml version="1.0" encoding="utf-8"?>
<sst xmlns="http://schemas.openxmlformats.org/spreadsheetml/2006/main" count="129" uniqueCount="115">
  <si>
    <t>v202007</t>
  </si>
  <si>
    <t>Fonds Stratégie numérique : Initiatives à phase unique</t>
  </si>
  <si>
    <t>Instructions pour remplir le document "Budget et Annexe Équipe"</t>
  </si>
  <si>
    <t>N'oubliez pas que le formulaire de budget est conçu pour un large éventail d'activités. Le formulaire contient un certain nombre de lignes vides que vous pouvez utiliser pour préciser les dépenses qui s'appliquent à votre initiative. Veuillez inscrire le montant de la dépense et une note au budget expliquant ce montant, s'il y a lieu.</t>
  </si>
  <si>
    <r>
      <t xml:space="preserve">Veuillez noter qu'au bas de la page se trouvent deux onglets :  Budget </t>
    </r>
    <r>
      <rPr>
        <sz val="11"/>
        <color theme="1"/>
        <rFont val="Calibri"/>
        <family val="2"/>
      </rPr>
      <t>─</t>
    </r>
    <r>
      <rPr>
        <sz val="11"/>
        <color theme="1"/>
        <rFont val="Arial"/>
        <family val="2"/>
      </rPr>
      <t xml:space="preserve"> phase unique et Annexe Équipe ─ phase unique.</t>
    </r>
  </si>
  <si>
    <t>Chaque onglet suivant le présent onglet d'instructions contient une feuille distincte que vous devez remplir.</t>
  </si>
  <si>
    <t>Lorsque vous cliquez sur "Enregistrer", tous les onglets sont sauvegardés en même temps.</t>
  </si>
  <si>
    <t>Lorsque vous téléversez le document pour le joindre à votre formulaire de demande, tous les onglets sont transférés ensemble.</t>
  </si>
  <si>
    <t>1. Après avoir téléchargé le formulaire, enregistrez-le sur votre ordinateur. Vous pouvez l'enregistrer sous un nom différent.</t>
  </si>
  <si>
    <r>
      <t xml:space="preserve">2. Remplissez l'onglet "Budget </t>
    </r>
    <r>
      <rPr>
        <sz val="11"/>
        <rFont val="Calibri"/>
        <family val="2"/>
      </rPr>
      <t>─</t>
    </r>
    <r>
      <rPr>
        <sz val="11"/>
        <rFont val="Arial"/>
        <family val="2"/>
      </rPr>
      <t xml:space="preserve"> phase unique".</t>
    </r>
  </si>
  <si>
    <r>
      <t xml:space="preserve"> - </t>
    </r>
    <r>
      <rPr>
        <b/>
        <sz val="11"/>
        <color theme="1"/>
        <rFont val="Arial"/>
        <family val="2"/>
      </rPr>
      <t>Sélectionnez d'abord la composante</t>
    </r>
    <r>
      <rPr>
        <sz val="11"/>
        <color theme="1"/>
        <rFont val="Arial"/>
        <family val="2"/>
      </rPr>
      <t xml:space="preserve"> à laquelle vous présentez une demande et préciser </t>
    </r>
    <r>
      <rPr>
        <b/>
        <sz val="11"/>
        <color theme="1"/>
        <rFont val="Arial"/>
        <family val="2"/>
      </rPr>
      <t>s'il y a lieu, s'il s'agit d'une initiative nouvelle ou existante</t>
    </r>
    <r>
      <rPr>
        <sz val="11"/>
        <color theme="1"/>
        <rFont val="Arial"/>
        <family val="2"/>
      </rPr>
      <t xml:space="preserve"> à la ligne 4.</t>
    </r>
  </si>
  <si>
    <t xml:space="preserve"> - Inscrivez les coûts anticipés de votre initiative. Énumérez les coûts admissibles seulement; veuillez ne pas inclure les coûts non admissibles dans votre budget; ne pas inclure les taxes de vente.</t>
  </si>
  <si>
    <t xml:space="preserve"> - Utilisez la partie du budget intitulée "Revenus de l'initiative" pour énumérer les sources de revenus anticipés qui couvriront ces coûts admissibles : revenus gagnés, revenus du secteur privé, revenus du secteur public (y compris le montant demandé de ce fonds), les services et soutiens en nature, et tout autre revenu. Indiquez si les revenus sont confirmés ou en attente au moment de la présentation de votre demande.</t>
  </si>
  <si>
    <t xml:space="preserve"> - Utilisez la colonne  "Notes au budget et justifications" pour expliquer vos calculs et, au besoin, pour offrir plus de précisions. </t>
  </si>
  <si>
    <r>
      <t xml:space="preserve">3. Remplissez l'onglet "Annexe Équipe </t>
    </r>
    <r>
      <rPr>
        <sz val="11"/>
        <color theme="1"/>
        <rFont val="Calibri"/>
        <family val="2"/>
      </rPr>
      <t>─</t>
    </r>
    <r>
      <rPr>
        <sz val="11"/>
        <color theme="1"/>
        <rFont val="Arial"/>
        <family val="2"/>
      </rPr>
      <t xml:space="preserve"> phase unique"</t>
    </r>
  </si>
  <si>
    <t>Énumérez les noms de chaque personne participant à votre initiative. Veuillez indiquer leur rôle (candidat principal, partenaire pour l'initiative, ou fournisseur de services) et leur contribution à l'initiative. Remplissez toutes les colonnes du formulaire et ajoutez, au besoin, des commentaires brefs.</t>
  </si>
  <si>
    <t>4. N'oubliez pas d'enregistrer à nouveau le document sur votre ordinateur.</t>
  </si>
  <si>
    <t>5. Retournez au portail du Conseil et téléversez le document complet pour le joindre à votre demande.</t>
  </si>
  <si>
    <t>Si votre Profil de candidat validé dans le portail vous identifie comme :</t>
  </si>
  <si>
    <t>- personne sourde, handicapée ou vivant avec une maladie mentale, ou</t>
  </si>
  <si>
    <t>- groupe ou organisme axé sur la pratique des artistes handicapés et sourds,</t>
  </si>
  <si>
    <t>vous pouvez soumettre un formulaire de demande distinct au Soutien à l'accès aux services, lequel se trouve dans la section Fonds stratégiques de vos programmes disponibles.</t>
  </si>
  <si>
    <t>Si vous recevez un appui du Soutien à l'accès aux services pour cette initiative, vous devez inscrire le montant qui vous a été accordé et les coûts couverts.</t>
  </si>
  <si>
    <t xml:space="preserve"> - Veuillez inscrire, à la ligne 80 du budget de l'initiative à phase unique, les coûts des services et mesures de soutien aux personnes sourdes, ou vivant avec un handicap ou une maladie mentale requis pour appuyer les artistes et les professionnels des arts participant à l'initiative.</t>
  </si>
  <si>
    <t xml:space="preserve"> - Veuillez inscrire, à la ligne 154, le montant accordé par le Soutien à l'accès aux services.</t>
  </si>
  <si>
    <t>Si votre demande est retenue et que vous soumettrez des mises à jour sur l'initiative, vous pourrez utiliser les colonnes réservées aux mises à jour pour fournir vos budgets révisés. Vous pourrez également mettre à jour les notes au budget.</t>
  </si>
  <si>
    <t xml:space="preserve">Lorsque votre initiative sera complétée et que vous soumettrez un rapport final, vous utiliserez la colonne "Données réelles". </t>
  </si>
  <si>
    <t>Vous pourrez également mettre à jour les notes au budget.</t>
  </si>
  <si>
    <t>Fonds Stratégie numérique :  Budget de l'initiative à phase unique</t>
  </si>
  <si>
    <t>Sélectionnez la composante pour laquelle vous présentez une demande :</t>
  </si>
  <si>
    <t xml:space="preserve"> Coûts admissibles : inscrire ci-dessous les dépenses relatives à votre initiative. 
Ne pas inclure les taxes de vente.</t>
  </si>
  <si>
    <t>Budget</t>
  </si>
  <si>
    <r>
      <rPr>
        <b/>
        <sz val="11"/>
        <rFont val="Arial"/>
        <family val="2"/>
      </rPr>
      <t>1</t>
    </r>
    <r>
      <rPr>
        <b/>
        <vertAlign val="superscript"/>
        <sz val="11"/>
        <rFont val="Arial"/>
        <family val="2"/>
      </rPr>
      <t>re</t>
    </r>
    <r>
      <rPr>
        <b/>
        <sz val="11"/>
        <rFont val="Arial"/>
        <family val="2"/>
      </rPr>
      <t xml:space="preserve"> mise à jour,</t>
    </r>
    <r>
      <rPr>
        <sz val="11"/>
        <color theme="1"/>
        <rFont val="Arial"/>
        <family val="2"/>
      </rPr>
      <t xml:space="preserve"> s’il y a lieu</t>
    </r>
  </si>
  <si>
    <r>
      <rPr>
        <b/>
        <sz val="11"/>
        <rFont val="Arial"/>
        <family val="2"/>
      </rPr>
      <t>Montant réel</t>
    </r>
  </si>
  <si>
    <t>Dates du projet (doit correspondre au plan de travail)</t>
  </si>
  <si>
    <t xml:space="preserve">Date début </t>
  </si>
  <si>
    <t>aa-mm-jj</t>
  </si>
  <si>
    <t xml:space="preserve">Date de fin </t>
  </si>
  <si>
    <t>Honoraires professionnels (incluant les membres de l'équipe en annexe; précisez dans les notes au budget. Ex: taux, nombre d'heures, etc.)</t>
  </si>
  <si>
    <t>Honoraires versés aux professionnels et aux fournisseurs de services participant à l'initiative. Par ex. : artistes, experts, formateurs, animateurs, gestionnaires de projet, développeurs, consultants, etc.</t>
  </si>
  <si>
    <t>Sous-total – Honoraires professionnels</t>
  </si>
  <si>
    <t>Frais de déplacement (préciser dans les notes au budget)</t>
  </si>
  <si>
    <t>Qui voyage ? Combien de personnes ? Pour combien de jours ? Quelle est leur origine et leur destination ?</t>
  </si>
  <si>
    <t>Indemnité journalière et hébergement (maximum de 150 $ par jour par personne)</t>
  </si>
  <si>
    <t>Sous-total – Frais de déplacement</t>
  </si>
  <si>
    <t>Coûts généraux de l’initiative; précisez dans les notes au budget)</t>
  </si>
  <si>
    <t>Veuillez inscrire toutes les dépenses liées à la réalisation de l'initiative qui ne sont pas énumérées dans les autres parties de ce budget. Par ex., les frais liés aux licences, la location d'équipements, l'acquisition de données, l'accessibilité pour le public, les frais liés au partage et au transfert à la communauté des connaissances acquises et des résultas obtenus, etc.</t>
  </si>
  <si>
    <t>Coûts du Soutien à l'accès : services et mesures de soutien (pour les personnes sourdes ou vivant avec un handicap ou une maladie mentale) requis par le Candidat principal afin de pouvoir compléter l'initiative. Veuillez ne pas inclure un montant dans la colonne Budget. Vous pouvez plutôt soumettre une demande au Soutien à l'accès en utilisant le formulaire de demande distinct. Ajoutez tout montant reçu dans les colonnes "Mise à jour" et "Montant réel".</t>
  </si>
  <si>
    <t>Sous-total – Coûts généraux de l'initiative</t>
  </si>
  <si>
    <t>Coûts de création de contenu et de production de médias numériques (jusqu’à 15 % du total de la subvention demandée; précisez dans les notes au budget)</t>
  </si>
  <si>
    <t>Veuillez inclure tous les coûts et honoraires professionnels directement liés à la création de contenu et à la production de médias numériques, par exemple, artiste, éditeur, photographe, techniciens, enregistrement audio, location de studio et d'équipement, etc.</t>
  </si>
  <si>
    <t>Sous-total – Coûts de création de contenu et de production de médias numériques</t>
  </si>
  <si>
    <t>% du montant de la subvention demandée</t>
  </si>
  <si>
    <t>Coûts d'acquisition d'équipements (jusqu’à 15 % du total de la subvention demandée; précisez dans les notes au budget)</t>
  </si>
  <si>
    <t xml:space="preserve">Les coûts d'acquisition des équipements doivent être directement liés à l'initiative et justifiés dans le formulaire de demande. </t>
  </si>
  <si>
    <t>Sous-total – Coûts d’acquisition d’équipements</t>
  </si>
  <si>
    <t>Coûts administratifs (jusqu’à 15 % du total de la subvention demandée; précisez dans les notes au budget)</t>
  </si>
  <si>
    <t>Par exemple, la comptabilité, les fournitures, les assurances, la tenue des registres, les rapports, les permis, etc.</t>
  </si>
  <si>
    <t>Personnel chargé de l’administration</t>
  </si>
  <si>
    <t>Coûts administratifs</t>
  </si>
  <si>
    <t>Sous-total – Coûts administratifs</t>
  </si>
  <si>
    <t>Total des coûts admissibles</t>
  </si>
  <si>
    <t>Revenus de l'initiative</t>
  </si>
  <si>
    <r>
      <rPr>
        <b/>
        <sz val="11"/>
        <rFont val="Arial"/>
        <family val="2"/>
      </rPr>
      <t>Budget</t>
    </r>
  </si>
  <si>
    <r>
      <rPr>
        <b/>
        <sz val="11"/>
        <rFont val="Arial"/>
        <family val="2"/>
      </rPr>
      <t>BUDGET</t>
    </r>
  </si>
  <si>
    <r>
      <rPr>
        <b/>
        <sz val="11"/>
        <rFont val="Arial"/>
        <family val="2"/>
      </rPr>
      <t>1</t>
    </r>
    <r>
      <rPr>
        <b/>
        <vertAlign val="superscript"/>
        <sz val="11"/>
        <rFont val="Arial"/>
        <family val="2"/>
      </rPr>
      <t>re</t>
    </r>
    <r>
      <rPr>
        <b/>
        <sz val="11"/>
        <rFont val="Arial"/>
        <family val="2"/>
      </rPr>
      <t xml:space="preserve"> mise à jour, s’il y a lieu</t>
    </r>
  </si>
  <si>
    <r>
      <rPr>
        <b/>
        <sz val="11"/>
        <rFont val="Arial"/>
        <family val="2"/>
      </rPr>
      <t>Notes au budget (facultatif)</t>
    </r>
  </si>
  <si>
    <r>
      <rPr>
        <b/>
        <sz val="11"/>
        <rFont val="Arial"/>
        <family val="2"/>
      </rPr>
      <t>Confirmé</t>
    </r>
  </si>
  <si>
    <r>
      <rPr>
        <b/>
        <sz val="11"/>
        <rFont val="Arial"/>
        <family val="2"/>
      </rPr>
      <t>En attente</t>
    </r>
  </si>
  <si>
    <r>
      <rPr>
        <b/>
        <sz val="11"/>
        <rFont val="Arial"/>
        <family val="2"/>
      </rPr>
      <t>Total</t>
    </r>
  </si>
  <si>
    <t>Revenus gagnés</t>
  </si>
  <si>
    <t>Sous-total – Revenus gagnés</t>
  </si>
  <si>
    <t>Revenus du secteur privé</t>
  </si>
  <si>
    <t>Commandites</t>
  </si>
  <si>
    <t>Dons</t>
  </si>
  <si>
    <t>Sous-total – Revenus du secteur privé</t>
  </si>
  <si>
    <t xml:space="preserve">Revenus du secteur public </t>
  </si>
  <si>
    <t>Subvention pour cette demande (jusqu’à 250 000 $)</t>
  </si>
  <si>
    <t>Soutien à l’accès aux services (Veuillez soumettre une demande distincte au Soutien à l’accès aux services)</t>
  </si>
  <si>
    <r>
      <rPr>
        <b/>
        <sz val="11"/>
        <rFont val="Arial"/>
        <family val="2"/>
      </rPr>
      <t>Autre subvention fédérale</t>
    </r>
  </si>
  <si>
    <t>Subvention provinciale ou territoriale</t>
  </si>
  <si>
    <t>Subvention municipale ou régionale</t>
  </si>
  <si>
    <r>
      <rPr>
        <b/>
        <sz val="11"/>
        <rFont val="Arial"/>
        <family val="2"/>
      </rPr>
      <t>Autres revenus du secteur public</t>
    </r>
  </si>
  <si>
    <r>
      <rPr>
        <b/>
        <sz val="11"/>
        <rFont val="Arial"/>
        <family val="2"/>
      </rPr>
      <t>Sous-total – Revenus du secteur public</t>
    </r>
  </si>
  <si>
    <t>Services et soutien en nature (doit correspondre à des coûts admissibles réels)</t>
  </si>
  <si>
    <t>Sous-total – Services en nature</t>
  </si>
  <si>
    <t>Autres revenus</t>
  </si>
  <si>
    <r>
      <rPr>
        <sz val="11"/>
        <rFont val="Arial"/>
        <family val="2"/>
      </rPr>
      <t>Contribution du candidat</t>
    </r>
  </si>
  <si>
    <t>Sous-total – Autres revenus</t>
  </si>
  <si>
    <r>
      <t xml:space="preserve">Total des revenus de l'initiative </t>
    </r>
    <r>
      <rPr>
        <sz val="11"/>
        <color theme="0"/>
        <rFont val="Arial"/>
        <family val="2"/>
      </rPr>
      <t>(doit être égal au Total des coûts de l'initiative)</t>
    </r>
  </si>
  <si>
    <t>Total des coûts de l'initiative</t>
  </si>
  <si>
    <t>Excédent (Déficit)</t>
  </si>
  <si>
    <t>% du Total des Coûts Admissibles que représente la subvention.
Ne doit pas excéder :</t>
  </si>
  <si>
    <t>Fonds Stratégie numérique : Équipe de l'initiative à phase unique</t>
  </si>
  <si>
    <t>Veuillez remplir le tableau ci-dessous afin d'énumérer tous les membres de l'équipe de réalisation de l'initiative. Veuillez décrire chacun des Candidats principaux, des Partenaires pour l'initiative, et des Fournisseurs de services.</t>
  </si>
  <si>
    <r>
      <rPr>
        <b/>
        <sz val="11"/>
        <color theme="0"/>
        <rFont val="Arial"/>
        <family val="2"/>
      </rPr>
      <t>Rôle dans l’initiative</t>
    </r>
  </si>
  <si>
    <t>Titre - Position</t>
  </si>
  <si>
    <r>
      <rPr>
        <b/>
        <sz val="11"/>
        <color theme="0"/>
        <rFont val="Arial"/>
        <family val="2"/>
      </rPr>
      <t>Organisme, s'il y a lieu</t>
    </r>
  </si>
  <si>
    <t>Nom du membre de l'équipe</t>
  </si>
  <si>
    <t>Participation</t>
  </si>
  <si>
    <r>
      <rPr>
        <b/>
        <sz val="11"/>
        <color theme="0"/>
        <rFont val="Arial"/>
        <family val="2"/>
      </rPr>
      <t xml:space="preserve">Principales contributions à l’initiative </t>
    </r>
  </si>
  <si>
    <t>confirmée?</t>
  </si>
  <si>
    <t>(Tels que presenté dans les honoraires professionnels)</t>
  </si>
  <si>
    <r>
      <t xml:space="preserve">Accessibilité aux arts et engagement culturel des citoyens </t>
    </r>
    <r>
      <rPr>
        <sz val="11"/>
        <rFont val="Calibri"/>
        <family val="2"/>
      </rPr>
      <t>─ nouvelle initiative</t>
    </r>
  </si>
  <si>
    <t>Candidat principal</t>
  </si>
  <si>
    <t>Confirmé</t>
  </si>
  <si>
    <t>Accessibilité aux arts et engagement culturel des citoyens ─ initiative existante</t>
  </si>
  <si>
    <t>Partenaire</t>
  </si>
  <si>
    <t>En attente</t>
  </si>
  <si>
    <t>Transformation des modèles organisationnels – nouvelle initiative</t>
  </si>
  <si>
    <t>Fournisseur de services</t>
  </si>
  <si>
    <t>Transformation des modèles organisationnels – initiative existante</t>
  </si>
  <si>
    <t>autre</t>
  </si>
  <si>
    <t>Littératie et intelligence numérique</t>
  </si>
  <si>
    <r>
      <t xml:space="preserve">Notes au budget et justifications
</t>
    </r>
    <r>
      <rPr>
        <sz val="11"/>
        <rFont val="Arial"/>
        <family val="2"/>
      </rPr>
      <t>(recommandées pour les dépenses 
de plus de 5 000 $)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</si>
</sst>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quot;$&quot;#,##0;[Red]&quot;$&quot;#,##0"/>
    <numFmt numFmtId="165" formatCode="dd\-mmm\-yyyy"/>
    <numFmt numFmtId="166" formatCode="&quot;$&quot;#,##0"/>
    <numFmt numFmtId="167" formatCode="_(&quot;$&quot;* #,##0_);_(&quot;$&quot;* \(#,##0\);_(&quot;$&quot;* &quot;-&quot;??_);_(@_)"/>
    <numFmt numFmtId="168" formatCode="#,##0;[Red]#,##0"/>
  </numFmts>
  <fonts count="29"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rgb="FFFF0000"/>
      <name val="Arial"/>
      <family val="2"/>
    </font>
    <font>
      <sz val="11"/>
      <name val="Arial"/>
      <family val="2"/>
    </font>
    <font>
      <b/>
      <sz val="14"/>
      <color theme="0"/>
      <name val="Arial"/>
      <family val="2"/>
    </font>
    <font>
      <b/>
      <sz val="11"/>
      <name val="Arial"/>
      <family val="2"/>
    </font>
    <font>
      <sz val="11"/>
      <color theme="0"/>
      <name val="Arial"/>
      <family val="2"/>
    </font>
    <font>
      <b/>
      <sz val="11"/>
      <color theme="1"/>
      <name val="Arial"/>
      <family val="2"/>
    </font>
    <font>
      <sz val="10"/>
      <name val="Arial"/>
      <family val="2"/>
    </font>
    <font>
      <b/>
      <sz val="12"/>
      <color theme="0"/>
      <name val="Arial"/>
      <family val="2"/>
    </font>
    <font>
      <b/>
      <sz val="12"/>
      <name val="Arial"/>
      <family val="2"/>
    </font>
    <font>
      <i/>
      <sz val="11"/>
      <color rgb="FFFF0000"/>
      <name val="Arial"/>
      <family val="2"/>
    </font>
    <font>
      <sz val="11"/>
      <color theme="7"/>
      <name val="Arial"/>
      <family val="2"/>
    </font>
    <font>
      <sz val="8"/>
      <name val="Calibri"/>
      <family val="2"/>
      <scheme val="minor"/>
    </font>
    <font>
      <u/>
      <sz val="11"/>
      <color theme="10"/>
      <name val="Calibri"/>
      <family val="2"/>
      <scheme val="minor"/>
    </font>
    <font>
      <u/>
      <sz val="11"/>
      <color theme="11"/>
      <name val="Calibri"/>
      <family val="2"/>
      <scheme val="minor"/>
    </font>
    <font>
      <sz val="14"/>
      <name val="Arial"/>
      <family val="2"/>
    </font>
    <font>
      <b/>
      <sz val="14"/>
      <name val="Arial"/>
      <family val="2"/>
    </font>
    <font>
      <sz val="14"/>
      <color rgb="FFFF0000"/>
      <name val="Arial"/>
      <family val="2"/>
    </font>
    <font>
      <sz val="10"/>
      <name val="Arial"/>
      <family val="2"/>
    </font>
    <font>
      <sz val="11"/>
      <color theme="1"/>
      <name val="Calibri"/>
      <family val="2"/>
    </font>
    <font>
      <sz val="11"/>
      <name val="Calibri"/>
      <family val="2"/>
    </font>
    <font>
      <b/>
      <vertAlign val="superscript"/>
      <sz val="11"/>
      <name val="Arial"/>
      <family val="2"/>
    </font>
    <font>
      <sz val="11"/>
      <color theme="0"/>
      <name val="Calibri"/>
      <family val="2"/>
      <scheme val="minor"/>
    </font>
    <font>
      <sz val="11"/>
      <name val="Calibri"/>
      <family val="2"/>
      <scheme val="minor"/>
    </font>
    <font>
      <sz val="9"/>
      <color theme="1"/>
      <name val="Calibri"/>
      <family val="2"/>
      <scheme val="minor"/>
    </font>
  </fonts>
  <fills count="11">
    <fill>
      <patternFill patternType="none"/>
    </fill>
    <fill>
      <patternFill patternType="gray125"/>
    </fill>
    <fill>
      <patternFill patternType="solid">
        <fgColor rgb="FF009ADD"/>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FAFAFA"/>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s>
  <cellStyleXfs count="87">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2" fillId="0" borderId="0"/>
  </cellStyleXfs>
  <cellXfs count="274">
    <xf numFmtId="0" fontId="0" fillId="0" borderId="0" xfId="0"/>
    <xf numFmtId="0" fontId="3" fillId="0" borderId="0" xfId="0" applyFont="1" applyProtection="1">
      <protection hidden="1"/>
    </xf>
    <xf numFmtId="0" fontId="3" fillId="0" borderId="0" xfId="0" applyFont="1"/>
    <xf numFmtId="0" fontId="3" fillId="0" borderId="5" xfId="0" applyFont="1" applyBorder="1" applyProtection="1">
      <protection hidden="1"/>
    </xf>
    <xf numFmtId="0" fontId="3" fillId="0" borderId="6" xfId="0" applyFont="1" applyBorder="1" applyProtection="1">
      <protection hidden="1"/>
    </xf>
    <xf numFmtId="0" fontId="3" fillId="0" borderId="7" xfId="0" applyFont="1" applyBorder="1" applyProtection="1">
      <protection hidden="1"/>
    </xf>
    <xf numFmtId="0" fontId="3" fillId="0" borderId="8" xfId="0" applyFont="1" applyFill="1" applyBorder="1" applyProtection="1">
      <protection hidden="1"/>
    </xf>
    <xf numFmtId="0" fontId="3" fillId="0" borderId="0" xfId="0" applyFont="1" applyFill="1" applyBorder="1" applyProtection="1">
      <protection hidden="1"/>
    </xf>
    <xf numFmtId="0" fontId="3" fillId="0" borderId="0" xfId="0" applyFont="1" applyBorder="1" applyProtection="1">
      <protection hidden="1"/>
    </xf>
    <xf numFmtId="0" fontId="3" fillId="0" borderId="9" xfId="0" applyFont="1" applyBorder="1" applyProtection="1">
      <protection hidden="1"/>
    </xf>
    <xf numFmtId="0" fontId="3" fillId="0" borderId="8" xfId="0" applyFont="1" applyBorder="1" applyProtection="1">
      <protection hidden="1"/>
    </xf>
    <xf numFmtId="0" fontId="3" fillId="0" borderId="8" xfId="0" applyFont="1" applyBorder="1"/>
    <xf numFmtId="0" fontId="3" fillId="0" borderId="0" xfId="0" applyFont="1" applyBorder="1"/>
    <xf numFmtId="0" fontId="3" fillId="0" borderId="9" xfId="0" applyFont="1" applyBorder="1"/>
    <xf numFmtId="0" fontId="3" fillId="0" borderId="10" xfId="0" applyFont="1" applyBorder="1" applyProtection="1">
      <protection hidden="1"/>
    </xf>
    <xf numFmtId="0" fontId="3" fillId="0" borderId="11" xfId="0" applyFont="1" applyBorder="1" applyProtection="1">
      <protection hidden="1"/>
    </xf>
    <xf numFmtId="0" fontId="3" fillId="0" borderId="12" xfId="0" applyFont="1" applyBorder="1" applyProtection="1">
      <protection hidden="1"/>
    </xf>
    <xf numFmtId="0" fontId="5" fillId="0" borderId="0" xfId="0" applyFont="1" applyProtection="1">
      <protection hidden="1"/>
    </xf>
    <xf numFmtId="0" fontId="3" fillId="0" borderId="0" xfId="0" applyFont="1" applyFill="1" applyProtection="1">
      <protection hidden="1"/>
    </xf>
    <xf numFmtId="0" fontId="6" fillId="0" borderId="0" xfId="0" applyFont="1" applyFill="1" applyAlignment="1" applyProtection="1">
      <alignment vertical="top"/>
    </xf>
    <xf numFmtId="0" fontId="6" fillId="0" borderId="0" xfId="0" applyFont="1" applyAlignment="1" applyProtection="1">
      <alignment vertical="top"/>
    </xf>
    <xf numFmtId="0" fontId="6" fillId="0" borderId="0" xfId="0" applyFont="1" applyAlignment="1">
      <alignment vertical="top"/>
    </xf>
    <xf numFmtId="0" fontId="3" fillId="0" borderId="0" xfId="0" applyFont="1" applyFill="1" applyAlignment="1" applyProtection="1">
      <alignment vertical="top"/>
    </xf>
    <xf numFmtId="0" fontId="3" fillId="0" borderId="0" xfId="0" applyFont="1" applyAlignment="1" applyProtection="1">
      <alignment vertical="top" wrapText="1"/>
    </xf>
    <xf numFmtId="0" fontId="3" fillId="0" borderId="0" xfId="0" applyFont="1" applyAlignment="1">
      <alignment vertical="top"/>
    </xf>
    <xf numFmtId="0" fontId="5" fillId="0" borderId="0" xfId="0" applyFont="1" applyAlignment="1" applyProtection="1">
      <alignment vertical="top"/>
    </xf>
    <xf numFmtId="0" fontId="6" fillId="0" borderId="0" xfId="0" applyFont="1" applyFill="1" applyAlignment="1" applyProtection="1">
      <protection hidden="1"/>
    </xf>
    <xf numFmtId="0" fontId="3" fillId="0" borderId="0" xfId="0" applyFont="1" applyFill="1" applyAlignment="1" applyProtection="1">
      <alignment wrapText="1"/>
      <protection hidden="1"/>
    </xf>
    <xf numFmtId="0" fontId="3" fillId="0" borderId="0" xfId="0" applyFont="1" applyAlignment="1" applyProtection="1">
      <alignment wrapText="1"/>
      <protection hidden="1"/>
    </xf>
    <xf numFmtId="0" fontId="5" fillId="0" borderId="0" xfId="0" applyFont="1" applyAlignment="1" applyProtection="1">
      <alignment wrapText="1"/>
      <protection hidden="1"/>
    </xf>
    <xf numFmtId="164" fontId="6" fillId="0" borderId="0" xfId="0" applyNumberFormat="1" applyFont="1" applyFill="1" applyAlignment="1" applyProtection="1">
      <alignment vertical="center" wrapText="1"/>
      <protection hidden="1"/>
    </xf>
    <xf numFmtId="164" fontId="6" fillId="0" borderId="0" xfId="0" applyNumberFormat="1" applyFont="1" applyFill="1" applyBorder="1" applyAlignment="1" applyProtection="1">
      <alignment vertical="center" wrapText="1"/>
      <protection hidden="1"/>
    </xf>
    <xf numFmtId="164" fontId="5" fillId="0" borderId="0" xfId="0" applyNumberFormat="1" applyFont="1" applyFill="1" applyAlignment="1" applyProtection="1">
      <alignment vertical="center" wrapText="1"/>
      <protection hidden="1"/>
    </xf>
    <xf numFmtId="164" fontId="6" fillId="0" borderId="0" xfId="0" applyNumberFormat="1" applyFont="1" applyAlignment="1" applyProtection="1">
      <alignment vertical="center" wrapText="1"/>
      <protection hidden="1"/>
    </xf>
    <xf numFmtId="164" fontId="5" fillId="0" borderId="0" xfId="0" applyNumberFormat="1" applyFont="1" applyAlignment="1" applyProtection="1">
      <alignment vertical="center" wrapText="1"/>
      <protection hidden="1"/>
    </xf>
    <xf numFmtId="164" fontId="5" fillId="0" borderId="0" xfId="0" applyNumberFormat="1" applyFont="1" applyAlignment="1" applyProtection="1">
      <alignment vertical="top" wrapText="1"/>
      <protection hidden="1"/>
    </xf>
    <xf numFmtId="164" fontId="6" fillId="0" borderId="0" xfId="0" applyNumberFormat="1" applyFont="1" applyBorder="1" applyAlignment="1" applyProtection="1">
      <alignment vertical="center" wrapText="1"/>
      <protection hidden="1"/>
    </xf>
    <xf numFmtId="164" fontId="8" fillId="0" borderId="0" xfId="0" applyNumberFormat="1" applyFont="1" applyBorder="1" applyAlignment="1" applyProtection="1">
      <alignment horizontal="center" vertical="center" wrapText="1"/>
      <protection hidden="1"/>
    </xf>
    <xf numFmtId="164" fontId="8" fillId="0" borderId="0" xfId="0" applyNumberFormat="1" applyFont="1" applyFill="1" applyBorder="1" applyAlignment="1" applyProtection="1">
      <alignment horizontal="center" vertical="center" wrapText="1"/>
      <protection hidden="1"/>
    </xf>
    <xf numFmtId="166" fontId="6" fillId="0" borderId="13" xfId="0" applyNumberFormat="1" applyFont="1" applyFill="1" applyBorder="1" applyAlignment="1" applyProtection="1">
      <alignment horizontal="center" vertical="center" wrapText="1"/>
      <protection locked="0" hidden="1"/>
    </xf>
    <xf numFmtId="166" fontId="6" fillId="0" borderId="16" xfId="0" applyNumberFormat="1" applyFont="1" applyFill="1" applyBorder="1" applyAlignment="1" applyProtection="1">
      <alignment horizontal="center" vertical="center" wrapText="1"/>
      <protection locked="0" hidden="1"/>
    </xf>
    <xf numFmtId="166" fontId="6" fillId="0" borderId="16" xfId="1" applyNumberFormat="1" applyFont="1" applyBorder="1" applyAlignment="1" applyProtection="1">
      <alignment vertical="center" wrapText="1"/>
      <protection locked="0"/>
    </xf>
    <xf numFmtId="164" fontId="6" fillId="0" borderId="0" xfId="0" applyNumberFormat="1" applyFont="1" applyAlignment="1" applyProtection="1">
      <alignment vertical="top" wrapText="1"/>
      <protection hidden="1"/>
    </xf>
    <xf numFmtId="166" fontId="6" fillId="0" borderId="13" xfId="1" applyNumberFormat="1" applyFont="1" applyFill="1" applyBorder="1" applyAlignment="1" applyProtection="1">
      <alignment vertical="center" wrapText="1"/>
      <protection locked="0"/>
    </xf>
    <xf numFmtId="166" fontId="6" fillId="0" borderId="15" xfId="1" applyNumberFormat="1" applyFont="1" applyBorder="1" applyAlignment="1" applyProtection="1">
      <alignment vertical="center" wrapText="1"/>
      <protection locked="0"/>
    </xf>
    <xf numFmtId="164" fontId="5" fillId="0" borderId="0" xfId="0" applyNumberFormat="1" applyFont="1" applyBorder="1" applyAlignment="1" applyProtection="1">
      <alignment vertical="center" wrapText="1"/>
      <protection hidden="1"/>
    </xf>
    <xf numFmtId="164" fontId="6" fillId="0" borderId="0" xfId="0" applyNumberFormat="1" applyFont="1" applyBorder="1" applyAlignment="1" applyProtection="1">
      <alignment vertical="top" wrapText="1"/>
      <protection hidden="1"/>
    </xf>
    <xf numFmtId="5" fontId="6" fillId="0" borderId="13" xfId="1" applyNumberFormat="1" applyFont="1" applyBorder="1" applyAlignment="1" applyProtection="1">
      <alignment vertical="center" wrapText="1"/>
      <protection locked="0"/>
    </xf>
    <xf numFmtId="5" fontId="6" fillId="0" borderId="15" xfId="1" applyNumberFormat="1" applyFont="1" applyBorder="1" applyAlignment="1" applyProtection="1">
      <alignment vertical="center" wrapText="1"/>
      <protection locked="0"/>
    </xf>
    <xf numFmtId="164" fontId="5" fillId="0" borderId="0" xfId="0" applyNumberFormat="1" applyFont="1" applyFill="1" applyBorder="1" applyAlignment="1" applyProtection="1">
      <alignment vertical="center" wrapText="1"/>
      <protection hidden="1"/>
    </xf>
    <xf numFmtId="5" fontId="6" fillId="0" borderId="14" xfId="1" applyNumberFormat="1" applyFont="1" applyFill="1" applyBorder="1" applyAlignment="1" applyProtection="1">
      <alignment vertical="center" wrapText="1"/>
      <protection locked="0"/>
    </xf>
    <xf numFmtId="5" fontId="6" fillId="0" borderId="2" xfId="1" applyNumberFormat="1" applyFont="1" applyFill="1" applyBorder="1" applyAlignment="1" applyProtection="1">
      <alignment vertical="center" wrapText="1"/>
      <protection locked="0"/>
    </xf>
    <xf numFmtId="5" fontId="6" fillId="0" borderId="13" xfId="1" applyNumberFormat="1" applyFont="1" applyFill="1" applyBorder="1" applyAlignment="1" applyProtection="1">
      <alignment vertical="center" wrapText="1"/>
      <protection locked="0"/>
    </xf>
    <xf numFmtId="5" fontId="6" fillId="0" borderId="15" xfId="1" applyNumberFormat="1" applyFont="1" applyFill="1" applyBorder="1" applyAlignment="1" applyProtection="1">
      <alignment vertical="center" wrapText="1"/>
      <protection locked="0"/>
    </xf>
    <xf numFmtId="164" fontId="6" fillId="0" borderId="0" xfId="0" applyNumberFormat="1" applyFont="1" applyBorder="1" applyAlignment="1" applyProtection="1">
      <alignment horizontal="left" vertical="top" wrapText="1"/>
      <protection hidden="1"/>
    </xf>
    <xf numFmtId="164" fontId="6" fillId="0" borderId="0" xfId="0" applyNumberFormat="1" applyFont="1" applyBorder="1" applyAlignment="1" applyProtection="1">
      <alignment horizontal="left" vertical="center" wrapText="1"/>
      <protection hidden="1"/>
    </xf>
    <xf numFmtId="168" fontId="6" fillId="0" borderId="0" xfId="0" applyNumberFormat="1" applyFont="1" applyBorder="1" applyAlignment="1" applyProtection="1">
      <alignment vertical="center" wrapText="1"/>
      <protection hidden="1"/>
    </xf>
    <xf numFmtId="168" fontId="6" fillId="0" borderId="0" xfId="0" applyNumberFormat="1" applyFont="1" applyAlignment="1" applyProtection="1">
      <alignment vertical="center" wrapText="1"/>
      <protection hidden="1"/>
    </xf>
    <xf numFmtId="5" fontId="6" fillId="0" borderId="1" xfId="1" applyNumberFormat="1" applyFont="1" applyBorder="1" applyAlignment="1" applyProtection="1">
      <alignment vertical="center" wrapText="1"/>
      <protection locked="0"/>
    </xf>
    <xf numFmtId="5" fontId="6" fillId="0" borderId="18" xfId="1" applyNumberFormat="1" applyFont="1" applyBorder="1" applyAlignment="1" applyProtection="1">
      <alignment vertical="center" wrapText="1"/>
      <protection locked="0"/>
    </xf>
    <xf numFmtId="167" fontId="8" fillId="0" borderId="13" xfId="1" applyNumberFormat="1" applyFont="1" applyFill="1" applyBorder="1" applyAlignment="1" applyProtection="1">
      <alignment vertical="center" wrapText="1"/>
      <protection hidden="1"/>
    </xf>
    <xf numFmtId="164" fontId="8" fillId="0" borderId="0" xfId="0" applyNumberFormat="1" applyFont="1" applyFill="1" applyBorder="1" applyAlignment="1" applyProtection="1">
      <alignment vertical="top" wrapText="1"/>
      <protection hidden="1"/>
    </xf>
    <xf numFmtId="164" fontId="8" fillId="0" borderId="0" xfId="0" applyNumberFormat="1" applyFont="1" applyFill="1" applyBorder="1" applyAlignment="1" applyProtection="1">
      <alignment vertical="center" wrapText="1"/>
      <protection hidden="1"/>
    </xf>
    <xf numFmtId="164" fontId="6" fillId="0" borderId="13" xfId="0" applyNumberFormat="1" applyFont="1" applyBorder="1" applyAlignment="1" applyProtection="1">
      <alignment vertical="top" wrapText="1"/>
      <protection locked="0" hidden="1"/>
    </xf>
    <xf numFmtId="166" fontId="6" fillId="0" borderId="17" xfId="1" applyNumberFormat="1" applyFont="1" applyFill="1" applyBorder="1" applyAlignment="1" applyProtection="1">
      <alignment vertical="center" wrapText="1"/>
      <protection locked="0"/>
    </xf>
    <xf numFmtId="166" fontId="6" fillId="0" borderId="15" xfId="0" applyNumberFormat="1" applyFont="1" applyBorder="1" applyAlignment="1" applyProtection="1">
      <alignment vertical="center" wrapText="1"/>
      <protection locked="0"/>
    </xf>
    <xf numFmtId="164" fontId="8" fillId="0" borderId="0" xfId="0" applyNumberFormat="1" applyFont="1" applyAlignment="1" applyProtection="1">
      <alignment vertical="top" wrapText="1"/>
      <protection hidden="1"/>
    </xf>
    <xf numFmtId="3" fontId="8" fillId="0" borderId="0" xfId="0" applyNumberFormat="1" applyFont="1" applyFill="1" applyBorder="1" applyAlignment="1" applyProtection="1">
      <alignment vertical="center" wrapText="1"/>
      <protection hidden="1"/>
    </xf>
    <xf numFmtId="3" fontId="6" fillId="0" borderId="0" xfId="0" applyNumberFormat="1" applyFont="1" applyFill="1" applyAlignment="1" applyProtection="1">
      <alignment vertical="center" wrapText="1"/>
      <protection hidden="1"/>
    </xf>
    <xf numFmtId="164" fontId="6" fillId="0" borderId="13" xfId="0" applyNumberFormat="1" applyFont="1" applyFill="1" applyBorder="1" applyAlignment="1" applyProtection="1">
      <alignment vertical="top" wrapText="1"/>
      <protection locked="0" hidden="1"/>
    </xf>
    <xf numFmtId="3" fontId="8" fillId="0" borderId="0" xfId="0" applyNumberFormat="1" applyFont="1" applyFill="1" applyAlignment="1" applyProtection="1">
      <alignment vertical="center" wrapText="1"/>
      <protection hidden="1"/>
    </xf>
    <xf numFmtId="3" fontId="6" fillId="0" borderId="0" xfId="0" applyNumberFormat="1" applyFont="1" applyFill="1" applyBorder="1" applyAlignment="1" applyProtection="1">
      <alignment vertical="center" wrapText="1"/>
      <protection hidden="1"/>
    </xf>
    <xf numFmtId="3" fontId="5" fillId="0" borderId="0" xfId="0" applyNumberFormat="1" applyFont="1" applyFill="1" applyAlignment="1" applyProtection="1">
      <alignment vertical="center" wrapText="1"/>
      <protection hidden="1"/>
    </xf>
    <xf numFmtId="164" fontId="10" fillId="0" borderId="0" xfId="0" applyNumberFormat="1" applyFont="1" applyFill="1" applyBorder="1" applyAlignment="1" applyProtection="1">
      <alignment vertical="top" wrapText="1"/>
      <protection hidden="1"/>
    </xf>
    <xf numFmtId="167" fontId="8" fillId="6" borderId="0" xfId="1" applyNumberFormat="1" applyFont="1" applyFill="1" applyBorder="1" applyAlignment="1" applyProtection="1">
      <alignment vertical="center" wrapText="1"/>
      <protection hidden="1"/>
    </xf>
    <xf numFmtId="167" fontId="8" fillId="0" borderId="0" xfId="1" applyNumberFormat="1" applyFont="1" applyFill="1" applyBorder="1" applyAlignment="1" applyProtection="1">
      <alignment vertical="center" wrapText="1"/>
      <protection hidden="1"/>
    </xf>
    <xf numFmtId="167" fontId="8" fillId="6" borderId="13" xfId="1" applyNumberFormat="1" applyFont="1" applyFill="1" applyBorder="1" applyAlignment="1" applyProtection="1">
      <alignment vertical="center" wrapText="1"/>
      <protection hidden="1"/>
    </xf>
    <xf numFmtId="9" fontId="6" fillId="6" borderId="13" xfId="2" applyFont="1" applyFill="1" applyBorder="1" applyAlignment="1" applyProtection="1">
      <alignment vertical="center" wrapText="1"/>
      <protection hidden="1"/>
    </xf>
    <xf numFmtId="0" fontId="6" fillId="0" borderId="0" xfId="3" applyFont="1" applyAlignment="1" applyProtection="1">
      <alignment wrapText="1"/>
      <protection hidden="1"/>
    </xf>
    <xf numFmtId="0" fontId="6" fillId="0" borderId="0" xfId="3" applyFont="1" applyFill="1" applyAlignment="1" applyProtection="1">
      <alignment wrapText="1"/>
      <protection hidden="1"/>
    </xf>
    <xf numFmtId="0" fontId="14" fillId="0" borderId="0" xfId="0" applyFont="1" applyAlignment="1" applyProtection="1">
      <alignment wrapText="1"/>
      <protection hidden="1"/>
    </xf>
    <xf numFmtId="0" fontId="6" fillId="0" borderId="0" xfId="0" applyFont="1" applyAlignment="1" applyProtection="1">
      <alignment wrapText="1"/>
      <protection hidden="1"/>
    </xf>
    <xf numFmtId="0" fontId="15" fillId="0" borderId="0" xfId="0" applyFont="1" applyAlignment="1" applyProtection="1">
      <alignment wrapText="1"/>
      <protection hidden="1"/>
    </xf>
    <xf numFmtId="0" fontId="3" fillId="0" borderId="0" xfId="0" applyFont="1" applyBorder="1" applyAlignment="1" applyProtection="1">
      <alignment wrapText="1"/>
      <protection hidden="1"/>
    </xf>
    <xf numFmtId="0" fontId="3" fillId="0" borderId="13" xfId="0" applyFont="1" applyBorder="1" applyAlignment="1" applyProtection="1">
      <alignment wrapText="1"/>
      <protection hidden="1"/>
    </xf>
    <xf numFmtId="0" fontId="5" fillId="0" borderId="0" xfId="0" applyFont="1" applyBorder="1" applyAlignment="1" applyProtection="1">
      <alignment wrapText="1"/>
      <protection hidden="1"/>
    </xf>
    <xf numFmtId="5" fontId="6" fillId="7" borderId="15" xfId="1" applyNumberFormat="1" applyFont="1" applyFill="1" applyBorder="1" applyAlignment="1" applyProtection="1">
      <alignment vertical="center" wrapText="1"/>
    </xf>
    <xf numFmtId="5" fontId="6" fillId="7" borderId="13" xfId="1" applyNumberFormat="1" applyFont="1" applyFill="1" applyBorder="1" applyAlignment="1" applyProtection="1">
      <alignment vertical="center" wrapText="1"/>
    </xf>
    <xf numFmtId="5" fontId="6" fillId="7" borderId="18" xfId="1" applyNumberFormat="1" applyFont="1" applyFill="1" applyBorder="1" applyAlignment="1" applyProtection="1">
      <alignment vertical="center" wrapText="1"/>
    </xf>
    <xf numFmtId="167" fontId="8" fillId="7" borderId="13" xfId="1" applyNumberFormat="1" applyFont="1" applyFill="1" applyBorder="1" applyAlignment="1" applyProtection="1">
      <alignment vertical="center" wrapText="1"/>
      <protection hidden="1"/>
    </xf>
    <xf numFmtId="168" fontId="6" fillId="0" borderId="0" xfId="0" applyNumberFormat="1" applyFont="1" applyFill="1" applyAlignment="1" applyProtection="1">
      <alignment vertical="center" wrapText="1"/>
      <protection hidden="1"/>
    </xf>
    <xf numFmtId="164" fontId="6" fillId="0" borderId="0" xfId="0" applyNumberFormat="1" applyFont="1" applyFill="1" applyAlignment="1" applyProtection="1">
      <alignment vertical="top" wrapText="1"/>
      <protection hidden="1"/>
    </xf>
    <xf numFmtId="166" fontId="6" fillId="7" borderId="13" xfId="0" applyNumberFormat="1" applyFont="1" applyFill="1" applyBorder="1" applyAlignment="1" applyProtection="1">
      <alignment horizontal="center" vertical="center" wrapText="1"/>
      <protection locked="0" hidden="1"/>
    </xf>
    <xf numFmtId="166" fontId="6" fillId="7" borderId="13" xfId="1" applyNumberFormat="1" applyFont="1" applyFill="1" applyBorder="1" applyAlignment="1" applyProtection="1">
      <alignment vertical="center" wrapText="1"/>
      <protection locked="0"/>
    </xf>
    <xf numFmtId="166" fontId="6" fillId="7" borderId="15" xfId="1" applyNumberFormat="1" applyFont="1" applyFill="1" applyBorder="1" applyAlignment="1" applyProtection="1">
      <alignment vertical="center" wrapText="1"/>
      <protection locked="0"/>
    </xf>
    <xf numFmtId="5" fontId="6" fillId="7" borderId="15" xfId="1" applyNumberFormat="1" applyFont="1" applyFill="1" applyBorder="1" applyAlignment="1" applyProtection="1">
      <alignment vertical="center" wrapText="1"/>
      <protection locked="0"/>
    </xf>
    <xf numFmtId="5" fontId="6" fillId="7" borderId="2" xfId="1" applyNumberFormat="1" applyFont="1" applyFill="1" applyBorder="1" applyAlignment="1" applyProtection="1">
      <alignment vertical="center" wrapText="1"/>
      <protection locked="0"/>
    </xf>
    <xf numFmtId="5" fontId="6" fillId="7" borderId="13" xfId="1" applyNumberFormat="1" applyFont="1" applyFill="1" applyBorder="1" applyAlignment="1" applyProtection="1">
      <alignment vertical="center" wrapText="1"/>
      <protection locked="0"/>
    </xf>
    <xf numFmtId="5" fontId="6" fillId="7" borderId="1" xfId="1" applyNumberFormat="1" applyFont="1" applyFill="1" applyBorder="1" applyAlignment="1" applyProtection="1">
      <alignment vertical="center" wrapText="1"/>
    </xf>
    <xf numFmtId="5" fontId="6" fillId="7" borderId="18" xfId="1" applyNumberFormat="1" applyFont="1" applyFill="1" applyBorder="1" applyAlignment="1" applyProtection="1">
      <alignment vertical="center" wrapText="1"/>
      <protection locked="0"/>
    </xf>
    <xf numFmtId="3" fontId="6" fillId="7" borderId="13" xfId="0" applyNumberFormat="1" applyFont="1" applyFill="1" applyBorder="1" applyAlignment="1" applyProtection="1">
      <alignment vertical="center" wrapText="1"/>
      <protection hidden="1"/>
    </xf>
    <xf numFmtId="166" fontId="8" fillId="8" borderId="13" xfId="0" applyNumberFormat="1" applyFont="1" applyFill="1" applyBorder="1" applyAlignment="1" applyProtection="1">
      <alignment vertical="top" wrapText="1"/>
    </xf>
    <xf numFmtId="167" fontId="8" fillId="8" borderId="13" xfId="1" applyNumberFormat="1" applyFont="1" applyFill="1" applyBorder="1" applyAlignment="1" applyProtection="1">
      <alignment vertical="center" wrapText="1"/>
      <protection hidden="1"/>
    </xf>
    <xf numFmtId="5" fontId="6" fillId="8" borderId="13" xfId="1" applyNumberFormat="1" applyFont="1" applyFill="1" applyBorder="1" applyAlignment="1" applyProtection="1">
      <alignment vertical="center" wrapText="1"/>
    </xf>
    <xf numFmtId="164" fontId="19" fillId="0" borderId="0" xfId="0" applyNumberFormat="1" applyFont="1" applyAlignment="1" applyProtection="1">
      <alignment vertical="center" wrapText="1"/>
      <protection hidden="1"/>
    </xf>
    <xf numFmtId="164" fontId="21" fillId="0" borderId="0" xfId="0" applyNumberFormat="1" applyFont="1" applyAlignment="1" applyProtection="1">
      <alignment vertical="center" wrapText="1"/>
      <protection hidden="1"/>
    </xf>
    <xf numFmtId="164" fontId="4" fillId="5" borderId="15" xfId="0" applyNumberFormat="1" applyFont="1" applyFill="1" applyBorder="1" applyAlignment="1" applyProtection="1">
      <alignment vertical="top" wrapText="1"/>
      <protection hidden="1"/>
    </xf>
    <xf numFmtId="0" fontId="0" fillId="0" borderId="0" xfId="0" applyProtection="1"/>
    <xf numFmtId="0" fontId="2" fillId="0" borderId="0" xfId="0" applyFont="1" applyProtection="1">
      <protection hidden="1"/>
    </xf>
    <xf numFmtId="0" fontId="6" fillId="0" borderId="13" xfId="0" applyFont="1" applyBorder="1" applyAlignment="1" applyProtection="1">
      <alignment wrapText="1"/>
      <protection locked="0"/>
    </xf>
    <xf numFmtId="0" fontId="6" fillId="0" borderId="0" xfId="0" applyFont="1" applyFill="1" applyProtection="1">
      <protection hidden="1"/>
    </xf>
    <xf numFmtId="0" fontId="6" fillId="0" borderId="0" xfId="0" applyFont="1" applyFill="1" applyAlignment="1" applyProtection="1">
      <alignment vertical="top" wrapText="1"/>
    </xf>
    <xf numFmtId="0" fontId="3" fillId="0" borderId="0" xfId="0" applyFont="1" applyFill="1" applyAlignment="1" applyProtection="1">
      <alignment vertical="top" wrapText="1"/>
    </xf>
    <xf numFmtId="0" fontId="3" fillId="0" borderId="0" xfId="0" applyFont="1" applyFill="1" applyAlignment="1">
      <alignment vertical="top"/>
    </xf>
    <xf numFmtId="164" fontId="8" fillId="6" borderId="13" xfId="0" applyNumberFormat="1" applyFont="1" applyFill="1" applyBorder="1" applyAlignment="1" applyProtection="1">
      <alignment horizontal="center" vertical="center" wrapText="1"/>
      <protection hidden="1"/>
    </xf>
    <xf numFmtId="164" fontId="8" fillId="7" borderId="13" xfId="0" applyNumberFormat="1" applyFont="1" applyFill="1" applyBorder="1" applyAlignment="1" applyProtection="1">
      <alignment horizontal="center" vertical="center" wrapText="1"/>
      <protection hidden="1"/>
    </xf>
    <xf numFmtId="164" fontId="6" fillId="0" borderId="13" xfId="0" applyNumberFormat="1" applyFont="1" applyFill="1" applyBorder="1" applyAlignment="1" applyProtection="1">
      <alignment vertical="top" wrapText="1"/>
      <protection hidden="1"/>
    </xf>
    <xf numFmtId="164" fontId="8" fillId="3" borderId="13" xfId="0" applyNumberFormat="1" applyFont="1" applyFill="1" applyBorder="1" applyAlignment="1" applyProtection="1">
      <alignment vertical="top" wrapText="1"/>
      <protection hidden="1"/>
    </xf>
    <xf numFmtId="164" fontId="6" fillId="0" borderId="13" xfId="0" applyNumberFormat="1" applyFont="1" applyFill="1" applyBorder="1" applyAlignment="1" applyProtection="1">
      <alignment horizontal="left" vertical="top" wrapText="1"/>
      <protection hidden="1"/>
    </xf>
    <xf numFmtId="164" fontId="8" fillId="4" borderId="13" xfId="0" applyNumberFormat="1" applyFont="1" applyFill="1" applyBorder="1" applyAlignment="1" applyProtection="1">
      <alignment vertical="top" wrapText="1"/>
      <protection hidden="1"/>
    </xf>
    <xf numFmtId="164" fontId="4" fillId="5" borderId="13" xfId="0" applyNumberFormat="1" applyFont="1" applyFill="1" applyBorder="1" applyAlignment="1" applyProtection="1">
      <alignment vertical="top" wrapText="1"/>
      <protection hidden="1"/>
    </xf>
    <xf numFmtId="0" fontId="26" fillId="0" borderId="0" xfId="0" applyFont="1" applyProtection="1"/>
    <xf numFmtId="167" fontId="6" fillId="6" borderId="13" xfId="1" applyNumberFormat="1" applyFont="1" applyFill="1" applyBorder="1" applyAlignment="1" applyProtection="1">
      <alignment vertical="center" wrapText="1"/>
      <protection hidden="1"/>
    </xf>
    <xf numFmtId="9" fontId="6" fillId="0" borderId="14" xfId="1" applyNumberFormat="1" applyFont="1" applyFill="1" applyBorder="1" applyAlignment="1" applyProtection="1">
      <alignment vertical="center" wrapText="1"/>
      <protection hidden="1"/>
    </xf>
    <xf numFmtId="9" fontId="6" fillId="10" borderId="0" xfId="2" applyFont="1" applyFill="1" applyBorder="1" applyAlignment="1" applyProtection="1">
      <alignment vertical="center" wrapText="1"/>
      <protection hidden="1"/>
    </xf>
    <xf numFmtId="167" fontId="8" fillId="10" borderId="0" xfId="1" applyNumberFormat="1" applyFont="1" applyFill="1" applyBorder="1" applyAlignment="1" applyProtection="1">
      <alignment vertical="center" wrapText="1"/>
      <protection hidden="1"/>
    </xf>
    <xf numFmtId="164" fontId="6" fillId="0" borderId="13" xfId="0" applyNumberFormat="1" applyFont="1" applyBorder="1" applyAlignment="1" applyProtection="1">
      <alignment horizontal="left" vertical="top" wrapText="1"/>
      <protection locked="0"/>
    </xf>
    <xf numFmtId="166" fontId="6" fillId="0" borderId="13" xfId="0" applyNumberFormat="1" applyFont="1" applyBorder="1" applyAlignment="1" applyProtection="1">
      <alignment horizontal="center" vertical="center" wrapText="1"/>
      <protection locked="0" hidden="1"/>
    </xf>
    <xf numFmtId="0" fontId="27" fillId="0" borderId="0" xfId="0" applyFont="1"/>
    <xf numFmtId="9" fontId="27" fillId="0" borderId="0" xfId="0" applyNumberFormat="1" applyFont="1"/>
    <xf numFmtId="164" fontId="6" fillId="0" borderId="15" xfId="0" applyNumberFormat="1" applyFont="1" applyBorder="1" applyAlignment="1" applyProtection="1">
      <alignment vertical="top" wrapText="1"/>
      <protection locked="0"/>
    </xf>
    <xf numFmtId="164" fontId="6" fillId="0" borderId="16" xfId="0" applyNumberFormat="1" applyFont="1" applyBorder="1" applyAlignment="1" applyProtection="1">
      <alignment vertical="top" wrapText="1"/>
      <protection locked="0"/>
    </xf>
    <xf numFmtId="164" fontId="6" fillId="0" borderId="17" xfId="0" applyNumberFormat="1" applyFont="1" applyBorder="1" applyAlignment="1" applyProtection="1">
      <alignment vertical="top" wrapText="1"/>
      <protection locked="0"/>
    </xf>
    <xf numFmtId="0" fontId="6" fillId="0" borderId="0" xfId="0" applyFont="1" applyFill="1" applyAlignment="1" applyProtection="1">
      <alignment horizontal="left" wrapText="1"/>
      <protection hidden="1"/>
    </xf>
    <xf numFmtId="164" fontId="8" fillId="0" borderId="17" xfId="0" applyNumberFormat="1" applyFont="1" applyBorder="1" applyAlignment="1" applyProtection="1">
      <alignment horizontal="center" vertical="center" wrapText="1"/>
      <protection hidden="1"/>
    </xf>
    <xf numFmtId="164" fontId="8" fillId="0" borderId="13" xfId="0" applyNumberFormat="1" applyFont="1" applyBorder="1" applyAlignment="1" applyProtection="1">
      <alignment horizontal="center" vertical="center"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164" fontId="4" fillId="2" borderId="13" xfId="0" applyNumberFormat="1" applyFont="1" applyFill="1" applyBorder="1" applyAlignment="1" applyProtection="1">
      <alignment vertical="top" wrapText="1"/>
      <protection hidden="1"/>
    </xf>
    <xf numFmtId="164" fontId="8" fillId="0" borderId="1" xfId="0" applyNumberFormat="1" applyFont="1" applyBorder="1" applyAlignment="1" applyProtection="1">
      <alignment horizontal="center" vertical="center" wrapText="1"/>
      <protection hidden="1"/>
    </xf>
    <xf numFmtId="0" fontId="3" fillId="0" borderId="0" xfId="0" applyFont="1" applyAlignment="1" applyProtection="1">
      <alignment horizontal="left" wrapText="1"/>
      <protection hidden="1"/>
    </xf>
    <xf numFmtId="0" fontId="6" fillId="0" borderId="0" xfId="0" applyFont="1" applyFill="1" applyAlignment="1" applyProtection="1">
      <alignment horizontal="left" wrapText="1"/>
      <protection hidden="1"/>
    </xf>
    <xf numFmtId="0" fontId="27" fillId="0" borderId="0" xfId="0" applyFont="1" applyProtection="1"/>
    <xf numFmtId="164" fontId="6" fillId="0" borderId="0" xfId="0" applyNumberFormat="1" applyFont="1" applyFill="1" applyBorder="1" applyAlignment="1" applyProtection="1">
      <alignment horizontal="left" vertical="center" wrapText="1"/>
      <protection hidden="1"/>
    </xf>
    <xf numFmtId="164" fontId="8" fillId="0" borderId="0" xfId="0" applyNumberFormat="1" applyFont="1" applyBorder="1" applyAlignment="1" applyProtection="1">
      <alignment horizontal="left" vertical="center" wrapText="1"/>
      <protection hidden="1"/>
    </xf>
    <xf numFmtId="0" fontId="0" fillId="0" borderId="0" xfId="0" applyAlignment="1">
      <alignment horizontal="left"/>
    </xf>
    <xf numFmtId="3" fontId="6" fillId="0" borderId="13" xfId="0" applyNumberFormat="1" applyFont="1" applyFill="1" applyBorder="1" applyAlignment="1" applyProtection="1">
      <alignment horizontal="left" vertical="center" wrapText="1"/>
      <protection locked="0" hidden="1"/>
    </xf>
    <xf numFmtId="164" fontId="6" fillId="0" borderId="13" xfId="0" applyNumberFormat="1" applyFont="1" applyBorder="1" applyAlignment="1" applyProtection="1">
      <alignment horizontal="left" vertical="center" wrapText="1"/>
      <protection locked="0"/>
    </xf>
    <xf numFmtId="164" fontId="6" fillId="0" borderId="0" xfId="0" applyNumberFormat="1" applyFont="1" applyAlignment="1" applyProtection="1">
      <alignment horizontal="left" vertical="center" wrapText="1"/>
      <protection hidden="1"/>
    </xf>
    <xf numFmtId="164" fontId="6" fillId="7" borderId="13" xfId="0" applyNumberFormat="1" applyFont="1" applyFill="1" applyBorder="1" applyAlignment="1" applyProtection="1">
      <alignment horizontal="left" vertical="center" wrapText="1"/>
    </xf>
    <xf numFmtId="164" fontId="8" fillId="0" borderId="0" xfId="0" applyNumberFormat="1" applyFont="1" applyAlignment="1" applyProtection="1">
      <alignment horizontal="left" vertical="center" wrapText="1"/>
      <protection hidden="1"/>
    </xf>
    <xf numFmtId="164" fontId="8" fillId="0" borderId="13" xfId="0" applyNumberFormat="1" applyFont="1" applyBorder="1" applyAlignment="1" applyProtection="1">
      <alignment horizontal="left" vertical="center" wrapText="1"/>
      <protection locked="0"/>
    </xf>
    <xf numFmtId="0" fontId="6" fillId="0" borderId="18" xfId="0" applyFont="1" applyFill="1" applyBorder="1" applyAlignment="1" applyProtection="1">
      <alignment vertical="top"/>
    </xf>
    <xf numFmtId="0" fontId="6" fillId="0" borderId="20" xfId="0" applyFont="1" applyFill="1" applyBorder="1" applyAlignment="1" applyProtection="1">
      <alignment vertical="top"/>
    </xf>
    <xf numFmtId="0" fontId="6" fillId="0" borderId="20" xfId="0" applyFont="1" applyFill="1" applyBorder="1" applyAlignment="1" applyProtection="1">
      <alignment vertical="top" wrapText="1"/>
    </xf>
    <xf numFmtId="0" fontId="6" fillId="0" borderId="21" xfId="0" applyFont="1" applyFill="1" applyBorder="1" applyAlignment="1" applyProtection="1">
      <alignment vertical="top" wrapText="1"/>
    </xf>
    <xf numFmtId="0" fontId="6" fillId="0" borderId="22" xfId="0" applyFont="1" applyFill="1" applyBorder="1" applyAlignment="1" applyProtection="1">
      <alignment vertical="top"/>
    </xf>
    <xf numFmtId="0" fontId="6" fillId="0" borderId="0" xfId="0" quotePrefix="1"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19" xfId="0" applyFont="1" applyFill="1" applyBorder="1" applyAlignment="1" applyProtection="1">
      <alignment vertical="top" wrapText="1"/>
    </xf>
    <xf numFmtId="0" fontId="3" fillId="0" borderId="22" xfId="0" applyFont="1" applyFill="1" applyBorder="1" applyAlignment="1" applyProtection="1">
      <alignment vertical="top"/>
    </xf>
    <xf numFmtId="0" fontId="3" fillId="0" borderId="22" xfId="0" applyFont="1" applyFill="1" applyBorder="1" applyAlignment="1">
      <alignment vertical="top"/>
    </xf>
    <xf numFmtId="0" fontId="3" fillId="0" borderId="2" xfId="0" applyFont="1" applyFill="1" applyBorder="1" applyAlignment="1">
      <alignment vertical="top"/>
    </xf>
    <xf numFmtId="0" fontId="6"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28" fillId="0" borderId="0" xfId="0" applyFont="1" applyProtection="1"/>
    <xf numFmtId="165" fontId="6" fillId="8" borderId="13" xfId="0" applyNumberFormat="1" applyFont="1" applyFill="1" applyBorder="1" applyAlignment="1" applyProtection="1">
      <alignment horizontal="left" vertical="center" wrapText="1"/>
    </xf>
    <xf numFmtId="9" fontId="6" fillId="10" borderId="13" xfId="1" applyNumberFormat="1" applyFont="1" applyFill="1" applyBorder="1" applyAlignment="1" applyProtection="1">
      <alignment vertical="center" wrapText="1"/>
      <protection hidden="1"/>
    </xf>
    <xf numFmtId="164" fontId="6" fillId="10" borderId="13" xfId="0" applyNumberFormat="1" applyFont="1" applyFill="1" applyBorder="1" applyAlignment="1" applyProtection="1">
      <alignment horizontal="left" vertical="center" wrapText="1"/>
      <protection locked="0"/>
    </xf>
    <xf numFmtId="164" fontId="8" fillId="10" borderId="13" xfId="0" applyNumberFormat="1" applyFont="1" applyFill="1" applyBorder="1" applyAlignment="1" applyProtection="1">
      <alignment horizontal="left" vertical="center" wrapText="1"/>
      <protection locked="0"/>
    </xf>
    <xf numFmtId="0" fontId="3" fillId="0" borderId="13" xfId="0" applyFont="1" applyBorder="1" applyAlignment="1" applyProtection="1">
      <alignment wrapText="1"/>
      <protection locked="0" hidden="1"/>
    </xf>
    <xf numFmtId="0" fontId="3" fillId="0" borderId="13" xfId="0" applyFont="1" applyBorder="1" applyProtection="1">
      <protection locked="0"/>
    </xf>
    <xf numFmtId="0" fontId="3" fillId="0" borderId="0" xfId="0" applyFont="1" applyFill="1" applyAlignment="1" applyProtection="1">
      <alignment wrapText="1"/>
      <protection hidden="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Alignment="1" applyProtection="1">
      <alignment horizontal="left" wrapText="1"/>
      <protection hidden="1"/>
    </xf>
    <xf numFmtId="0" fontId="4" fillId="2" borderId="1" xfId="0" applyFont="1" applyFill="1" applyBorder="1" applyAlignment="1" applyProtection="1">
      <alignment horizontal="center"/>
      <protection hidden="1"/>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3" fillId="0" borderId="0" xfId="0" applyFont="1" applyAlignment="1">
      <alignment horizontal="left" wrapText="1"/>
    </xf>
    <xf numFmtId="0" fontId="6" fillId="0" borderId="0" xfId="0" applyFont="1" applyFill="1" applyAlignment="1" applyProtection="1">
      <alignment horizontal="left" wrapText="1"/>
      <protection hidden="1"/>
    </xf>
    <xf numFmtId="0" fontId="6"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6"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164" fontId="6" fillId="7" borderId="13" xfId="0" applyNumberFormat="1" applyFont="1" applyFill="1" applyBorder="1" applyAlignment="1" applyProtection="1">
      <alignment horizontal="left" vertical="top" wrapText="1"/>
      <protection hidden="1"/>
    </xf>
    <xf numFmtId="164" fontId="8" fillId="4" borderId="15" xfId="0" applyNumberFormat="1" applyFont="1" applyFill="1" applyBorder="1" applyAlignment="1" applyProtection="1">
      <alignment horizontal="left" vertical="center" wrapText="1"/>
      <protection hidden="1"/>
    </xf>
    <xf numFmtId="164" fontId="8" fillId="4" borderId="16" xfId="0" applyNumberFormat="1" applyFont="1" applyFill="1" applyBorder="1" applyAlignment="1" applyProtection="1">
      <alignment horizontal="left" vertical="center" wrapText="1"/>
      <protection hidden="1"/>
    </xf>
    <xf numFmtId="164" fontId="8" fillId="4" borderId="17" xfId="0" applyNumberFormat="1" applyFont="1" applyFill="1" applyBorder="1" applyAlignment="1" applyProtection="1">
      <alignment horizontal="left" vertical="center" wrapText="1"/>
      <protection hidden="1"/>
    </xf>
    <xf numFmtId="164" fontId="8" fillId="4" borderId="13" xfId="0" applyNumberFormat="1" applyFont="1" applyFill="1" applyBorder="1" applyAlignment="1" applyProtection="1">
      <alignment horizontal="left" vertical="center" wrapText="1"/>
      <protection hidden="1"/>
    </xf>
    <xf numFmtId="164" fontId="6" fillId="0" borderId="15" xfId="0" applyNumberFormat="1" applyFont="1" applyFill="1" applyBorder="1" applyAlignment="1" applyProtection="1">
      <alignment horizontal="left" vertical="center" wrapText="1"/>
      <protection locked="0" hidden="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164" fontId="4" fillId="2" borderId="1" xfId="0" applyNumberFormat="1" applyFont="1" applyFill="1" applyBorder="1" applyAlignment="1" applyProtection="1">
      <alignment horizontal="left" vertical="center" wrapText="1"/>
      <protection hidden="1"/>
    </xf>
    <xf numFmtId="164" fontId="4" fillId="2" borderId="13" xfId="0" applyNumberFormat="1" applyFont="1" applyFill="1" applyBorder="1" applyAlignment="1" applyProtection="1">
      <alignment horizontal="left" vertical="center" wrapText="1"/>
      <protection hidden="1"/>
    </xf>
    <xf numFmtId="164" fontId="6" fillId="3" borderId="15" xfId="0" applyNumberFormat="1" applyFont="1" applyFill="1" applyBorder="1" applyAlignment="1" applyProtection="1">
      <alignment vertical="center" wrapText="1"/>
      <protection hidden="1"/>
    </xf>
    <xf numFmtId="164" fontId="6" fillId="3" borderId="16" xfId="0" applyNumberFormat="1" applyFont="1" applyFill="1" applyBorder="1" applyAlignment="1" applyProtection="1">
      <alignment vertical="center" wrapText="1"/>
      <protection hidden="1"/>
    </xf>
    <xf numFmtId="164" fontId="6" fillId="3" borderId="15" xfId="0" applyNumberFormat="1" applyFont="1" applyFill="1" applyBorder="1" applyAlignment="1" applyProtection="1">
      <alignment horizontal="left" vertical="center"/>
      <protection hidden="1"/>
    </xf>
    <xf numFmtId="164" fontId="6" fillId="3" borderId="16" xfId="0" applyNumberFormat="1" applyFont="1" applyFill="1" applyBorder="1" applyAlignment="1" applyProtection="1">
      <alignment horizontal="left" vertical="center"/>
      <protection hidden="1"/>
    </xf>
    <xf numFmtId="164" fontId="6" fillId="0" borderId="13" xfId="0" applyNumberFormat="1" applyFont="1" applyBorder="1" applyAlignment="1" applyProtection="1">
      <alignment vertical="top" wrapText="1"/>
      <protection locked="0"/>
    </xf>
    <xf numFmtId="164" fontId="6" fillId="0" borderId="15" xfId="0" applyNumberFormat="1" applyFont="1" applyFill="1" applyBorder="1" applyAlignment="1" applyProtection="1">
      <alignment vertical="center" wrapText="1"/>
      <protection locked="0" hidden="1"/>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164" fontId="6" fillId="0" borderId="15" xfId="0" applyNumberFormat="1" applyFont="1" applyBorder="1" applyAlignment="1" applyProtection="1">
      <alignment horizontal="left" vertical="top" wrapText="1"/>
      <protection hidden="1"/>
    </xf>
    <xf numFmtId="164" fontId="6" fillId="0" borderId="16" xfId="0" applyNumberFormat="1" applyFont="1" applyBorder="1" applyAlignment="1" applyProtection="1">
      <alignment horizontal="left" vertical="top" wrapText="1"/>
      <protection hidden="1"/>
    </xf>
    <xf numFmtId="164" fontId="6" fillId="0" borderId="17" xfId="0" applyNumberFormat="1" applyFont="1" applyBorder="1" applyAlignment="1" applyProtection="1">
      <alignment horizontal="left" vertical="top" wrapText="1"/>
      <protection hidden="1"/>
    </xf>
    <xf numFmtId="164" fontId="7" fillId="2" borderId="13" xfId="0" applyNumberFormat="1" applyFont="1" applyFill="1" applyBorder="1" applyAlignment="1" applyProtection="1">
      <alignment horizontal="center" vertical="center" wrapText="1"/>
      <protection hidden="1"/>
    </xf>
    <xf numFmtId="164" fontId="6" fillId="3" borderId="15" xfId="0" applyNumberFormat="1" applyFont="1" applyFill="1" applyBorder="1" applyAlignment="1" applyProtection="1">
      <alignment horizontal="left" vertical="top" wrapText="1"/>
      <protection hidden="1"/>
    </xf>
    <xf numFmtId="164" fontId="6" fillId="3" borderId="16" xfId="0" applyNumberFormat="1" applyFont="1" applyFill="1" applyBorder="1" applyAlignment="1" applyProtection="1">
      <alignment horizontal="left" vertical="top" wrapText="1"/>
      <protection hidden="1"/>
    </xf>
    <xf numFmtId="164" fontId="6" fillId="3" borderId="17" xfId="0" applyNumberFormat="1" applyFont="1" applyFill="1" applyBorder="1" applyAlignment="1" applyProtection="1">
      <alignment horizontal="left" vertical="top" wrapText="1"/>
      <protection hidden="1"/>
    </xf>
    <xf numFmtId="164" fontId="6" fillId="3" borderId="15" xfId="0" applyNumberFormat="1" applyFont="1" applyFill="1" applyBorder="1" applyAlignment="1" applyProtection="1">
      <alignment horizontal="left" vertical="center" wrapText="1"/>
      <protection hidden="1"/>
    </xf>
    <xf numFmtId="164" fontId="6" fillId="3" borderId="16" xfId="0" applyNumberFormat="1" applyFont="1" applyFill="1" applyBorder="1" applyAlignment="1" applyProtection="1">
      <alignment horizontal="left" vertical="center" wrapText="1"/>
      <protection hidden="1"/>
    </xf>
    <xf numFmtId="164" fontId="6" fillId="3" borderId="17" xfId="0" applyNumberFormat="1" applyFont="1" applyFill="1" applyBorder="1" applyAlignment="1" applyProtection="1">
      <alignment horizontal="left" vertical="center" wrapText="1"/>
      <protection hidden="1"/>
    </xf>
    <xf numFmtId="164" fontId="6" fillId="0" borderId="15" xfId="0" applyNumberFormat="1" applyFont="1" applyFill="1" applyBorder="1" applyAlignment="1" applyProtection="1">
      <alignment vertical="top" wrapText="1"/>
      <protection locked="0" hidden="1"/>
    </xf>
    <xf numFmtId="164" fontId="6" fillId="0" borderId="16" xfId="0" applyNumberFormat="1" applyFont="1" applyFill="1" applyBorder="1" applyAlignment="1" applyProtection="1">
      <alignment vertical="top" wrapText="1"/>
      <protection locked="0" hidden="1"/>
    </xf>
    <xf numFmtId="164" fontId="6" fillId="0" borderId="17" xfId="0" applyNumberFormat="1" applyFont="1" applyFill="1" applyBorder="1" applyAlignment="1" applyProtection="1">
      <alignment vertical="top" wrapText="1"/>
      <protection locked="0" hidden="1"/>
    </xf>
    <xf numFmtId="164" fontId="20" fillId="9" borderId="15" xfId="0" applyNumberFormat="1" applyFont="1" applyFill="1" applyBorder="1" applyAlignment="1" applyProtection="1">
      <alignment horizontal="center" vertical="center" wrapText="1"/>
      <protection locked="0" hidden="1"/>
    </xf>
    <xf numFmtId="164" fontId="20" fillId="9" borderId="16" xfId="0" applyNumberFormat="1" applyFont="1" applyFill="1" applyBorder="1" applyAlignment="1" applyProtection="1">
      <alignment horizontal="center" vertical="center" wrapText="1"/>
      <protection locked="0" hidden="1"/>
    </xf>
    <xf numFmtId="164" fontId="20" fillId="9" borderId="17" xfId="0" applyNumberFormat="1" applyFont="1" applyFill="1" applyBorder="1" applyAlignment="1" applyProtection="1">
      <alignment horizontal="center" vertical="center" wrapText="1"/>
      <protection locked="0" hidden="1"/>
    </xf>
    <xf numFmtId="164" fontId="4" fillId="2" borderId="13" xfId="0" applyNumberFormat="1" applyFont="1" applyFill="1" applyBorder="1" applyAlignment="1" applyProtection="1">
      <alignment horizontal="center" vertical="center" wrapText="1"/>
      <protection hidden="1"/>
    </xf>
    <xf numFmtId="164" fontId="4" fillId="2" borderId="14" xfId="0" applyNumberFormat="1" applyFont="1" applyFill="1" applyBorder="1" applyAlignment="1" applyProtection="1">
      <alignment horizontal="left" vertical="center" wrapText="1"/>
      <protection hidden="1"/>
    </xf>
    <xf numFmtId="164" fontId="4" fillId="2" borderId="18" xfId="0" applyNumberFormat="1" applyFont="1" applyFill="1" applyBorder="1" applyAlignment="1" applyProtection="1">
      <alignment horizontal="center" vertical="center" wrapText="1"/>
      <protection hidden="1"/>
    </xf>
    <xf numFmtId="164" fontId="4" fillId="2" borderId="20" xfId="0" applyNumberFormat="1" applyFont="1" applyFill="1" applyBorder="1" applyAlignment="1" applyProtection="1">
      <alignment horizontal="center" vertical="center" wrapText="1"/>
      <protection hidden="1"/>
    </xf>
    <xf numFmtId="164" fontId="4" fillId="2" borderId="21" xfId="0" applyNumberFormat="1" applyFont="1" applyFill="1" applyBorder="1" applyAlignment="1" applyProtection="1">
      <alignment horizontal="center" vertical="center" wrapText="1"/>
      <protection hidden="1"/>
    </xf>
    <xf numFmtId="164" fontId="4" fillId="2" borderId="22" xfId="0" applyNumberFormat="1" applyFont="1" applyFill="1" applyBorder="1" applyAlignment="1" applyProtection="1">
      <alignment horizontal="center" vertical="center" wrapText="1"/>
      <protection hidden="1"/>
    </xf>
    <xf numFmtId="164" fontId="4" fillId="2" borderId="0" xfId="0" applyNumberFormat="1" applyFont="1" applyFill="1" applyBorder="1" applyAlignment="1" applyProtection="1">
      <alignment horizontal="center" vertical="center" wrapText="1"/>
      <protection hidden="1"/>
    </xf>
    <xf numFmtId="164" fontId="4" fillId="2" borderId="19" xfId="0" applyNumberFormat="1"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2" borderId="4" xfId="0" applyNumberFormat="1" applyFont="1" applyFill="1" applyBorder="1" applyAlignment="1" applyProtection="1">
      <alignment horizontal="center" vertical="center" wrapText="1"/>
      <protection hidden="1"/>
    </xf>
    <xf numFmtId="9" fontId="4" fillId="5" borderId="16" xfId="0" applyNumberFormat="1" applyFont="1" applyFill="1" applyBorder="1" applyAlignment="1" applyProtection="1">
      <alignment horizontal="center" vertical="center" wrapText="1"/>
      <protection hidden="1"/>
    </xf>
    <xf numFmtId="9" fontId="4" fillId="5" borderId="17" xfId="0" applyNumberFormat="1" applyFont="1" applyFill="1" applyBorder="1" applyAlignment="1" applyProtection="1">
      <alignment horizontal="center" vertical="center" wrapText="1"/>
      <protection hidden="1"/>
    </xf>
    <xf numFmtId="167" fontId="8" fillId="3" borderId="15" xfId="1" applyNumberFormat="1" applyFont="1" applyFill="1" applyBorder="1" applyAlignment="1" applyProtection="1">
      <alignment horizontal="center" vertical="center" wrapText="1"/>
      <protection hidden="1"/>
    </xf>
    <xf numFmtId="167" fontId="8" fillId="3" borderId="16" xfId="1" applyNumberFormat="1" applyFont="1" applyFill="1" applyBorder="1" applyAlignment="1" applyProtection="1">
      <alignment horizontal="center" vertical="center" wrapText="1"/>
      <protection hidden="1"/>
    </xf>
    <xf numFmtId="167" fontId="8" fillId="3" borderId="17" xfId="1" applyNumberFormat="1" applyFont="1" applyFill="1" applyBorder="1" applyAlignment="1" applyProtection="1">
      <alignment horizontal="center" vertical="center" wrapText="1"/>
      <protection hidden="1"/>
    </xf>
    <xf numFmtId="164" fontId="6" fillId="0" borderId="13" xfId="0" applyNumberFormat="1" applyFont="1" applyBorder="1" applyAlignment="1" applyProtection="1">
      <alignment horizontal="left" vertical="top" wrapText="1"/>
      <protection locked="0" hidden="1"/>
    </xf>
    <xf numFmtId="164" fontId="4" fillId="5" borderId="15" xfId="0" applyNumberFormat="1" applyFont="1" applyFill="1" applyBorder="1" applyAlignment="1" applyProtection="1">
      <alignment horizontal="left" vertical="center" wrapText="1"/>
      <protection hidden="1"/>
    </xf>
    <xf numFmtId="164" fontId="4" fillId="5" borderId="16" xfId="0" applyNumberFormat="1" applyFont="1" applyFill="1" applyBorder="1" applyAlignment="1" applyProtection="1">
      <alignment horizontal="left" vertical="center" wrapText="1"/>
      <protection hidden="1"/>
    </xf>
    <xf numFmtId="164" fontId="4" fillId="5" borderId="17" xfId="0" applyNumberFormat="1" applyFont="1" applyFill="1" applyBorder="1" applyAlignment="1" applyProtection="1">
      <alignment horizontal="left" vertical="center" wrapText="1"/>
      <protection hidden="1"/>
    </xf>
    <xf numFmtId="164" fontId="4" fillId="2" borderId="15" xfId="0" applyNumberFormat="1" applyFont="1" applyFill="1" applyBorder="1" applyAlignment="1" applyProtection="1">
      <alignment horizontal="left" vertical="top" wrapText="1"/>
      <protection hidden="1"/>
    </xf>
    <xf numFmtId="164" fontId="4" fillId="2" borderId="16" xfId="0" applyNumberFormat="1" applyFont="1" applyFill="1" applyBorder="1" applyAlignment="1" applyProtection="1">
      <alignment horizontal="left" vertical="top" wrapText="1"/>
      <protection hidden="1"/>
    </xf>
    <xf numFmtId="164" fontId="4" fillId="2" borderId="17" xfId="0" applyNumberFormat="1" applyFont="1" applyFill="1" applyBorder="1" applyAlignment="1" applyProtection="1">
      <alignment horizontal="left" vertical="top" wrapText="1"/>
      <protection hidden="1"/>
    </xf>
    <xf numFmtId="164" fontId="8" fillId="0" borderId="17" xfId="0" applyNumberFormat="1" applyFont="1" applyBorder="1" applyAlignment="1" applyProtection="1">
      <alignment horizontal="center" vertical="center" wrapText="1"/>
      <protection hidden="1"/>
    </xf>
    <xf numFmtId="164" fontId="8" fillId="0" borderId="13" xfId="0" applyNumberFormat="1" applyFont="1" applyBorder="1" applyAlignment="1" applyProtection="1">
      <alignment horizontal="center" vertical="center" wrapText="1"/>
      <protection hidden="1"/>
    </xf>
    <xf numFmtId="164" fontId="8" fillId="0" borderId="1" xfId="0" applyNumberFormat="1" applyFont="1" applyBorder="1" applyAlignment="1" applyProtection="1">
      <alignment horizontal="left" vertical="center" wrapText="1"/>
      <protection hidden="1"/>
    </xf>
    <xf numFmtId="164" fontId="8" fillId="0" borderId="14" xfId="0" applyNumberFormat="1" applyFont="1" applyBorder="1" applyAlignment="1" applyProtection="1">
      <alignment horizontal="left" vertical="center" wrapText="1"/>
      <protection hidden="1"/>
    </xf>
    <xf numFmtId="164" fontId="4" fillId="2" borderId="1" xfId="0" applyNumberFormat="1" applyFont="1" applyFill="1" applyBorder="1" applyAlignment="1" applyProtection="1">
      <alignment horizontal="center" vertical="center" wrapText="1"/>
      <protection hidden="1"/>
    </xf>
    <xf numFmtId="164" fontId="4" fillId="2" borderId="14" xfId="0" applyNumberFormat="1" applyFont="1" applyFill="1" applyBorder="1" applyAlignment="1" applyProtection="1">
      <alignment horizontal="center" vertical="center" wrapText="1"/>
      <protection hidden="1"/>
    </xf>
    <xf numFmtId="164" fontId="6" fillId="7" borderId="15" xfId="0" applyNumberFormat="1" applyFont="1" applyFill="1" applyBorder="1" applyAlignment="1" applyProtection="1">
      <alignment horizontal="left" vertical="top" wrapText="1"/>
      <protection hidden="1"/>
    </xf>
    <xf numFmtId="164" fontId="6" fillId="7" borderId="16" xfId="0" applyNumberFormat="1" applyFont="1" applyFill="1" applyBorder="1" applyAlignment="1" applyProtection="1">
      <alignment horizontal="left" vertical="top" wrapText="1"/>
      <protection hidden="1"/>
    </xf>
    <xf numFmtId="164" fontId="6" fillId="7" borderId="17" xfId="0" applyNumberFormat="1" applyFont="1" applyFill="1" applyBorder="1" applyAlignment="1" applyProtection="1">
      <alignment horizontal="left" vertical="top" wrapText="1"/>
      <protection hidden="1"/>
    </xf>
    <xf numFmtId="164" fontId="6" fillId="0" borderId="15" xfId="0" applyNumberFormat="1" applyFont="1" applyBorder="1" applyAlignment="1" applyProtection="1">
      <alignment horizontal="left" vertical="top" wrapText="1"/>
      <protection locked="0"/>
    </xf>
    <xf numFmtId="164" fontId="6" fillId="0" borderId="16" xfId="0" applyNumberFormat="1" applyFont="1" applyBorder="1" applyAlignment="1" applyProtection="1">
      <alignment horizontal="left" vertical="top" wrapText="1"/>
      <protection locked="0"/>
    </xf>
    <xf numFmtId="164" fontId="6" fillId="0" borderId="17" xfId="0" applyNumberFormat="1" applyFont="1" applyBorder="1" applyAlignment="1" applyProtection="1">
      <alignment horizontal="left" vertical="top" wrapText="1"/>
      <protection locked="0"/>
    </xf>
    <xf numFmtId="164" fontId="6" fillId="0" borderId="15" xfId="0" applyNumberFormat="1" applyFont="1" applyBorder="1" applyAlignment="1" applyProtection="1">
      <alignment horizontal="left" vertical="top" wrapText="1"/>
      <protection locked="0" hidden="1"/>
    </xf>
    <xf numFmtId="164" fontId="6" fillId="0" borderId="16" xfId="0" applyNumberFormat="1" applyFont="1" applyBorder="1" applyAlignment="1" applyProtection="1">
      <alignment horizontal="left" vertical="top" wrapText="1"/>
      <protection locked="0" hidden="1"/>
    </xf>
    <xf numFmtId="164" fontId="6" fillId="0" borderId="17" xfId="0" applyNumberFormat="1" applyFont="1" applyBorder="1" applyAlignment="1" applyProtection="1">
      <alignment horizontal="left" vertical="top" wrapText="1"/>
      <protection locked="0" hidden="1"/>
    </xf>
    <xf numFmtId="164" fontId="8" fillId="3" borderId="15" xfId="0" applyNumberFormat="1" applyFont="1" applyFill="1" applyBorder="1" applyAlignment="1" applyProtection="1">
      <alignment horizontal="left" vertical="top" wrapText="1"/>
      <protection hidden="1"/>
    </xf>
    <xf numFmtId="164" fontId="8" fillId="3" borderId="16" xfId="0" applyNumberFormat="1" applyFont="1" applyFill="1" applyBorder="1" applyAlignment="1" applyProtection="1">
      <alignment horizontal="left" vertical="top" wrapText="1"/>
      <protection hidden="1"/>
    </xf>
    <xf numFmtId="164" fontId="6" fillId="0" borderId="16" xfId="0" applyNumberFormat="1" applyFont="1" applyFill="1" applyBorder="1" applyAlignment="1" applyProtection="1">
      <alignment horizontal="left" vertical="center" wrapText="1"/>
      <protection locked="0" hidden="1"/>
    </xf>
    <xf numFmtId="164" fontId="6" fillId="0" borderId="17" xfId="0" applyNumberFormat="1" applyFont="1" applyFill="1" applyBorder="1" applyAlignment="1" applyProtection="1">
      <alignment horizontal="left" vertical="center" wrapText="1"/>
      <protection locked="0" hidden="1"/>
    </xf>
    <xf numFmtId="164" fontId="6" fillId="0" borderId="13" xfId="0" applyNumberFormat="1" applyFont="1" applyBorder="1" applyAlignment="1" applyProtection="1">
      <alignment horizontal="left" vertical="top" wrapText="1"/>
    </xf>
    <xf numFmtId="0" fontId="9" fillId="2" borderId="15"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0" fontId="9" fillId="2" borderId="17" xfId="0"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left" vertical="center" wrapText="1"/>
      <protection hidden="1"/>
    </xf>
    <xf numFmtId="0" fontId="3" fillId="0" borderId="19"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cellXfs>
  <cellStyles count="87">
    <cellStyle name="Currency" xfId="1" builtinId="4"/>
    <cellStyle name="Followed Hyperlink" xfId="19" builtinId="9" hidden="1"/>
    <cellStyle name="Followed Hyperlink" xfId="23" builtinId="9" hidden="1"/>
    <cellStyle name="Followed Hyperlink" xfId="9" builtinId="9" hidden="1"/>
    <cellStyle name="Followed Hyperlink" xfId="7" builtinId="9" hidden="1"/>
    <cellStyle name="Followed Hyperlink" xfId="5" builtinId="9" hidden="1"/>
    <cellStyle name="Followed Hyperlink" xfId="11" builtinId="9" hidden="1"/>
    <cellStyle name="Followed Hyperlink" xfId="17" builtinId="9" hidden="1"/>
    <cellStyle name="Followed Hyperlink" xfId="21" builtinId="9" hidden="1"/>
    <cellStyle name="Followed Hyperlink" xfId="15" builtinId="9" hidden="1"/>
    <cellStyle name="Followed Hyperlink" xfId="31" builtinId="9" hidden="1"/>
    <cellStyle name="Followed Hyperlink" xfId="35" builtinId="9" hidden="1"/>
    <cellStyle name="Followed Hyperlink" xfId="37" builtinId="9" hidden="1"/>
    <cellStyle name="Followed Hyperlink" xfId="43" builtinId="9" hidden="1"/>
    <cellStyle name="Followed Hyperlink" xfId="45" builtinId="9" hidden="1"/>
    <cellStyle name="Followed Hyperlink" xfId="47" builtinId="9" hidden="1"/>
    <cellStyle name="Followed Hyperlink" xfId="53" builtinId="9" hidden="1"/>
    <cellStyle name="Followed Hyperlink" xfId="55" builtinId="9" hidden="1"/>
    <cellStyle name="Followed Hyperlink" xfId="59" builtinId="9" hidden="1"/>
    <cellStyle name="Followed Hyperlink" xfId="63" builtinId="9" hidden="1"/>
    <cellStyle name="Followed Hyperlink" xfId="67" builtinId="9" hidden="1"/>
    <cellStyle name="Followed Hyperlink" xfId="65" builtinId="9" hidden="1"/>
    <cellStyle name="Followed Hyperlink" xfId="49" builtinId="9" hidden="1"/>
    <cellStyle name="Followed Hyperlink" xfId="41" builtinId="9" hidden="1"/>
    <cellStyle name="Followed Hyperlink" xfId="33" builtinId="9" hidden="1"/>
    <cellStyle name="Followed Hyperlink" xfId="13" builtinId="9" hidden="1"/>
    <cellStyle name="Followed Hyperlink" xfId="25" builtinId="9" hidden="1"/>
    <cellStyle name="Followed Hyperlink" xfId="57" builtinId="9" hidden="1"/>
    <cellStyle name="Followed Hyperlink" xfId="61" builtinId="9" hidden="1"/>
    <cellStyle name="Followed Hyperlink" xfId="51" builtinId="9" hidden="1"/>
    <cellStyle name="Followed Hyperlink" xfId="39" builtinId="9" hidden="1"/>
    <cellStyle name="Followed Hyperlink" xfId="29" builtinId="9" hidden="1"/>
    <cellStyle name="Followed Hyperlink" xfId="85" builtinId="9" hidden="1"/>
    <cellStyle name="Followed Hyperlink" xfId="81" builtinId="9" hidden="1"/>
    <cellStyle name="Followed Hyperlink" xfId="73" builtinId="9" hidden="1"/>
    <cellStyle name="Followed Hyperlink" xfId="69" builtinId="9" hidden="1"/>
    <cellStyle name="Followed Hyperlink" xfId="27" builtinId="9" hidden="1"/>
    <cellStyle name="Followed Hyperlink" xfId="77" builtinId="9" hidden="1"/>
    <cellStyle name="Followed Hyperlink" xfId="79" builtinId="9" hidden="1"/>
    <cellStyle name="Followed Hyperlink" xfId="83" builtinId="9" hidden="1"/>
    <cellStyle name="Followed Hyperlink" xfId="75" builtinId="9" hidden="1"/>
    <cellStyle name="Followed Hyperlink" xfId="71" builtinId="9" hidden="1"/>
    <cellStyle name="Hyperlink" xfId="52" builtinId="8" hidden="1"/>
    <cellStyle name="Hyperlink" xfId="50" builtinId="8" hidden="1"/>
    <cellStyle name="Hyperlink" xfId="34" builtinId="8" hidden="1"/>
    <cellStyle name="Hyperlink" xfId="14" builtinId="8" hidden="1"/>
    <cellStyle name="Hyperlink" xfId="18" builtinId="8" hidden="1"/>
    <cellStyle name="Hyperlink" xfId="20" builtinId="8" hidden="1"/>
    <cellStyle name="Hyperlink" xfId="22" builtinId="8" hidden="1"/>
    <cellStyle name="Hyperlink" xfId="8" builtinId="8" hidden="1"/>
    <cellStyle name="Hyperlink" xfId="10" builtinId="8" hidden="1"/>
    <cellStyle name="Hyperlink" xfId="12" builtinId="8" hidden="1"/>
    <cellStyle name="Hyperlink" xfId="4" builtinId="8" hidden="1"/>
    <cellStyle name="Hyperlink" xfId="6" builtinId="8" hidden="1"/>
    <cellStyle name="Hyperlink" xfId="24" builtinId="8" hidden="1"/>
    <cellStyle name="Hyperlink" xfId="16" builtinId="8" hidden="1"/>
    <cellStyle name="Hyperlink" xfId="54" builtinId="8" hidden="1"/>
    <cellStyle name="Hyperlink" xfId="82" builtinId="8" hidden="1"/>
    <cellStyle name="Hyperlink" xfId="74" builtinId="8" hidden="1"/>
    <cellStyle name="Hyperlink" xfId="66" builtinId="8" hidden="1"/>
    <cellStyle name="Hyperlink" xfId="58" builtinId="8" hidden="1"/>
    <cellStyle name="Hyperlink" xfId="28" builtinId="8" hidden="1"/>
    <cellStyle name="Hyperlink" xfId="30" builtinId="8" hidden="1"/>
    <cellStyle name="Hyperlink" xfId="32" builtinId="8" hidden="1"/>
    <cellStyle name="Hyperlink" xfId="36" builtinId="8" hidden="1"/>
    <cellStyle name="Hyperlink" xfId="38" builtinId="8" hidden="1"/>
    <cellStyle name="Hyperlink" xfId="40" builtinId="8" hidden="1"/>
    <cellStyle name="Hyperlink" xfId="42" builtinId="8" hidden="1"/>
    <cellStyle name="Hyperlink" xfId="46" builtinId="8" hidden="1"/>
    <cellStyle name="Hyperlink" xfId="48" builtinId="8" hidden="1"/>
    <cellStyle name="Hyperlink" xfId="44" builtinId="8" hidden="1"/>
    <cellStyle name="Hyperlink" xfId="26" builtinId="8" hidden="1"/>
    <cellStyle name="Hyperlink" xfId="70" builtinId="8" hidden="1"/>
    <cellStyle name="Hyperlink" xfId="72" builtinId="8" hidden="1"/>
    <cellStyle name="Hyperlink" xfId="76" builtinId="8" hidden="1"/>
    <cellStyle name="Hyperlink" xfId="78" builtinId="8" hidden="1"/>
    <cellStyle name="Hyperlink" xfId="80" builtinId="8" hidden="1"/>
    <cellStyle name="Hyperlink" xfId="84" builtinId="8" hidden="1"/>
    <cellStyle name="Hyperlink" xfId="62" builtinId="8" hidden="1"/>
    <cellStyle name="Hyperlink" xfId="64" builtinId="8" hidden="1"/>
    <cellStyle name="Hyperlink" xfId="68" builtinId="8" hidden="1"/>
    <cellStyle name="Hyperlink" xfId="60" builtinId="8" hidden="1"/>
    <cellStyle name="Hyperlink" xfId="56" builtinId="8" hidden="1"/>
    <cellStyle name="Normal" xfId="0" builtinId="0"/>
    <cellStyle name="Normal 2" xfId="86" xr:uid="{00000000-0005-0000-0000-000054000000}"/>
    <cellStyle name="Normal 2 2" xfId="3" xr:uid="{00000000-0005-0000-0000-000055000000}"/>
    <cellStyle name="Percent" xfId="2" builtinId="5"/>
  </cellStyles>
  <dxfs count="2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84667</xdr:colOff>
      <xdr:row>9</xdr:row>
      <xdr:rowOff>137584</xdr:rowOff>
    </xdr:from>
    <xdr:to>
      <xdr:col>8</xdr:col>
      <xdr:colOff>201083</xdr:colOff>
      <xdr:row>11</xdr:row>
      <xdr:rowOff>148166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37167" y="1799167"/>
          <a:ext cx="3799416" cy="3704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55"/>
  <sheetViews>
    <sheetView showGridLines="0" tabSelected="1" zoomScale="90" zoomScaleNormal="90" workbookViewId="0"/>
  </sheetViews>
  <sheetFormatPr defaultColWidth="9.140625" defaultRowHeight="14.25" x14ac:dyDescent="0.2"/>
  <cols>
    <col min="1" max="1" width="5.140625" style="1" customWidth="1"/>
    <col min="2" max="16384" width="9.140625" style="1"/>
  </cols>
  <sheetData>
    <row r="1" spans="2:16" x14ac:dyDescent="0.2">
      <c r="B1" s="108" t="s">
        <v>0</v>
      </c>
    </row>
    <row r="2" spans="2:16" ht="15" x14ac:dyDescent="0.25">
      <c r="B2" s="177" t="s">
        <v>1</v>
      </c>
      <c r="C2" s="177"/>
      <c r="D2" s="177"/>
      <c r="E2" s="177"/>
      <c r="F2" s="177"/>
      <c r="G2" s="177"/>
      <c r="H2" s="177"/>
      <c r="I2" s="177"/>
      <c r="J2" s="177"/>
      <c r="K2" s="177"/>
      <c r="L2" s="177"/>
      <c r="M2" s="177"/>
      <c r="N2" s="177"/>
      <c r="O2" s="177"/>
      <c r="P2" s="177"/>
    </row>
    <row r="3" spans="2:16" ht="15" x14ac:dyDescent="0.25">
      <c r="B3" s="178" t="s">
        <v>2</v>
      </c>
      <c r="C3" s="179"/>
      <c r="D3" s="179"/>
      <c r="E3" s="179"/>
      <c r="F3" s="179"/>
      <c r="G3" s="179"/>
      <c r="H3" s="179"/>
      <c r="I3" s="179"/>
      <c r="J3" s="179"/>
      <c r="K3" s="179"/>
      <c r="L3" s="179"/>
      <c r="M3" s="179"/>
      <c r="N3" s="179"/>
      <c r="O3" s="179"/>
      <c r="P3" s="180"/>
    </row>
    <row r="5" spans="2:16" s="2" customFormat="1" x14ac:dyDescent="0.2">
      <c r="B5" s="181" t="s">
        <v>3</v>
      </c>
      <c r="C5" s="181"/>
      <c r="D5" s="181"/>
      <c r="E5" s="181"/>
      <c r="F5" s="181"/>
      <c r="G5" s="181"/>
      <c r="H5" s="181"/>
      <c r="I5" s="181"/>
      <c r="J5" s="181"/>
      <c r="K5" s="181"/>
      <c r="L5" s="181"/>
      <c r="M5" s="181"/>
      <c r="N5" s="181"/>
      <c r="O5" s="181"/>
      <c r="P5" s="181"/>
    </row>
    <row r="6" spans="2:16" s="2" customFormat="1" x14ac:dyDescent="0.2">
      <c r="B6" s="181"/>
      <c r="C6" s="181"/>
      <c r="D6" s="181"/>
      <c r="E6" s="181"/>
      <c r="F6" s="181"/>
      <c r="G6" s="181"/>
      <c r="H6" s="181"/>
      <c r="I6" s="181"/>
      <c r="J6" s="181"/>
      <c r="K6" s="181"/>
      <c r="L6" s="181"/>
      <c r="M6" s="181"/>
      <c r="N6" s="181"/>
      <c r="O6" s="181"/>
      <c r="P6" s="181"/>
    </row>
    <row r="7" spans="2:16" s="2" customFormat="1" x14ac:dyDescent="0.2">
      <c r="B7" s="181"/>
      <c r="C7" s="181"/>
      <c r="D7" s="181"/>
      <c r="E7" s="181"/>
      <c r="F7" s="181"/>
      <c r="G7" s="181"/>
      <c r="H7" s="181"/>
      <c r="I7" s="181"/>
      <c r="J7" s="181"/>
      <c r="K7" s="181"/>
      <c r="L7" s="181"/>
      <c r="M7" s="181"/>
      <c r="N7" s="181"/>
      <c r="O7" s="181"/>
      <c r="P7" s="181"/>
    </row>
    <row r="8" spans="2:16" s="2" customFormat="1" ht="15" thickBot="1" x14ac:dyDescent="0.25"/>
    <row r="9" spans="2:16" ht="15" x14ac:dyDescent="0.25">
      <c r="B9" s="3" t="s">
        <v>4</v>
      </c>
      <c r="C9" s="4"/>
      <c r="D9" s="4"/>
      <c r="E9" s="4"/>
      <c r="F9" s="4"/>
      <c r="G9" s="4"/>
      <c r="H9" s="4"/>
      <c r="I9" s="4"/>
      <c r="J9" s="4"/>
      <c r="K9" s="4"/>
      <c r="L9" s="4"/>
      <c r="M9" s="4"/>
      <c r="N9" s="4"/>
      <c r="O9" s="4"/>
      <c r="P9" s="5"/>
    </row>
    <row r="10" spans="2:16" x14ac:dyDescent="0.2">
      <c r="B10" s="6"/>
      <c r="C10" s="7"/>
      <c r="D10" s="7"/>
      <c r="E10" s="7"/>
      <c r="F10" s="7"/>
      <c r="G10" s="7"/>
      <c r="H10" s="8"/>
      <c r="I10" s="8"/>
      <c r="J10" s="8"/>
      <c r="K10" s="8"/>
      <c r="L10" s="8"/>
      <c r="M10" s="8"/>
      <c r="N10" s="8"/>
      <c r="O10" s="8"/>
      <c r="P10" s="9"/>
    </row>
    <row r="11" spans="2:16" x14ac:dyDescent="0.2">
      <c r="B11" s="6"/>
      <c r="C11" s="7"/>
      <c r="D11" s="7"/>
      <c r="E11" s="7"/>
      <c r="F11" s="7"/>
      <c r="G11" s="7"/>
      <c r="H11" s="8"/>
      <c r="I11" s="8"/>
      <c r="J11" s="8"/>
      <c r="K11" s="8"/>
      <c r="L11" s="8"/>
      <c r="M11" s="8"/>
      <c r="N11" s="8"/>
      <c r="O11" s="8"/>
      <c r="P11" s="9"/>
    </row>
    <row r="12" spans="2:16" x14ac:dyDescent="0.2">
      <c r="B12" s="6"/>
      <c r="C12" s="7"/>
      <c r="D12" s="7"/>
      <c r="E12" s="7"/>
      <c r="F12" s="7"/>
      <c r="G12" s="7"/>
      <c r="H12" s="8"/>
      <c r="I12" s="8"/>
      <c r="J12" s="8"/>
      <c r="K12" s="8"/>
      <c r="L12" s="8"/>
      <c r="M12" s="8"/>
      <c r="N12" s="8"/>
      <c r="O12" s="8"/>
      <c r="P12" s="9"/>
    </row>
    <row r="13" spans="2:16" x14ac:dyDescent="0.2">
      <c r="B13" s="10" t="s">
        <v>5</v>
      </c>
      <c r="C13" s="8"/>
      <c r="D13" s="8"/>
      <c r="E13" s="8"/>
      <c r="F13" s="8"/>
      <c r="G13" s="8"/>
      <c r="H13" s="8"/>
      <c r="I13" s="8"/>
      <c r="J13" s="8"/>
      <c r="K13" s="8"/>
      <c r="L13" s="8"/>
      <c r="M13" s="8"/>
      <c r="N13" s="8"/>
      <c r="O13" s="8"/>
      <c r="P13" s="9"/>
    </row>
    <row r="14" spans="2:16" s="2" customFormat="1" x14ac:dyDescent="0.2">
      <c r="B14" s="11" t="s">
        <v>6</v>
      </c>
      <c r="C14" s="12"/>
      <c r="D14" s="12"/>
      <c r="E14" s="12"/>
      <c r="F14" s="12"/>
      <c r="G14" s="12"/>
      <c r="H14" s="12"/>
      <c r="I14" s="12"/>
      <c r="J14" s="12"/>
      <c r="K14" s="12"/>
      <c r="L14" s="12"/>
      <c r="M14" s="12"/>
      <c r="N14" s="12"/>
      <c r="O14" s="12"/>
      <c r="P14" s="13"/>
    </row>
    <row r="15" spans="2:16" s="2" customFormat="1" x14ac:dyDescent="0.2">
      <c r="B15" s="11" t="s">
        <v>7</v>
      </c>
      <c r="C15" s="12"/>
      <c r="D15" s="12"/>
      <c r="E15" s="12"/>
      <c r="F15" s="12"/>
      <c r="G15" s="12"/>
      <c r="H15" s="12"/>
      <c r="I15" s="12"/>
      <c r="J15" s="12"/>
      <c r="K15" s="12"/>
      <c r="L15" s="12"/>
      <c r="M15" s="12"/>
      <c r="N15" s="12"/>
      <c r="O15" s="12"/>
      <c r="P15" s="13"/>
    </row>
    <row r="16" spans="2:16" ht="15" thickBot="1" x14ac:dyDescent="0.25">
      <c r="B16" s="14"/>
      <c r="C16" s="15"/>
      <c r="D16" s="15"/>
      <c r="E16" s="15"/>
      <c r="F16" s="15"/>
      <c r="G16" s="15"/>
      <c r="H16" s="15"/>
      <c r="I16" s="15"/>
      <c r="J16" s="15"/>
      <c r="K16" s="15"/>
      <c r="L16" s="15"/>
      <c r="M16" s="15"/>
      <c r="N16" s="15"/>
      <c r="O16" s="15"/>
      <c r="P16" s="16"/>
    </row>
    <row r="17" spans="1:19" x14ac:dyDescent="0.2">
      <c r="B17" s="8"/>
      <c r="C17" s="8"/>
      <c r="D17" s="8"/>
      <c r="E17" s="8"/>
      <c r="F17" s="8"/>
      <c r="G17" s="8"/>
      <c r="H17" s="8"/>
      <c r="I17" s="8"/>
      <c r="J17" s="8"/>
      <c r="K17" s="8"/>
      <c r="L17" s="8"/>
      <c r="M17" s="8"/>
      <c r="N17" s="8"/>
      <c r="O17" s="8"/>
      <c r="P17" s="8"/>
    </row>
    <row r="18" spans="1:19" x14ac:dyDescent="0.2">
      <c r="B18" s="1" t="s">
        <v>8</v>
      </c>
      <c r="M18" s="17"/>
    </row>
    <row r="19" spans="1:19" x14ac:dyDescent="0.2">
      <c r="M19" s="17"/>
    </row>
    <row r="20" spans="1:19" ht="15" x14ac:dyDescent="0.25">
      <c r="A20" s="18"/>
      <c r="B20" s="110" t="s">
        <v>9</v>
      </c>
      <c r="C20" s="18"/>
      <c r="D20" s="18"/>
      <c r="E20" s="18"/>
      <c r="F20" s="18"/>
      <c r="G20" s="18"/>
      <c r="H20" s="18"/>
      <c r="I20" s="18"/>
      <c r="J20" s="18"/>
      <c r="K20" s="18"/>
      <c r="L20" s="18"/>
      <c r="M20" s="18"/>
      <c r="N20" s="18"/>
      <c r="O20" s="18"/>
      <c r="P20" s="18"/>
      <c r="Q20" s="18"/>
    </row>
    <row r="21" spans="1:19" ht="15" customHeight="1" x14ac:dyDescent="0.2">
      <c r="A21" s="18"/>
      <c r="B21" s="110"/>
      <c r="C21" s="173" t="s">
        <v>10</v>
      </c>
      <c r="D21" s="173"/>
      <c r="E21" s="173"/>
      <c r="F21" s="173"/>
      <c r="G21" s="173"/>
      <c r="H21" s="173"/>
      <c r="I21" s="173"/>
      <c r="J21" s="173"/>
      <c r="K21" s="173"/>
      <c r="L21" s="173"/>
      <c r="M21" s="173"/>
      <c r="N21" s="173"/>
      <c r="O21" s="173"/>
      <c r="P21" s="173"/>
      <c r="Q21" s="18"/>
      <c r="R21" s="18"/>
      <c r="S21" s="18"/>
    </row>
    <row r="22" spans="1:19" x14ac:dyDescent="0.2">
      <c r="A22" s="18"/>
      <c r="B22" s="110"/>
      <c r="C22" s="173"/>
      <c r="D22" s="173"/>
      <c r="E22" s="173"/>
      <c r="F22" s="173"/>
      <c r="G22" s="173"/>
      <c r="H22" s="173"/>
      <c r="I22" s="173"/>
      <c r="J22" s="173"/>
      <c r="K22" s="173"/>
      <c r="L22" s="173"/>
      <c r="M22" s="173"/>
      <c r="N22" s="173"/>
      <c r="O22" s="173"/>
      <c r="P22" s="173"/>
      <c r="Q22" s="18"/>
      <c r="R22" s="18"/>
      <c r="S22" s="18"/>
    </row>
    <row r="23" spans="1:19" x14ac:dyDescent="0.2">
      <c r="A23" s="18"/>
      <c r="B23" s="18"/>
      <c r="C23" s="173" t="s">
        <v>11</v>
      </c>
      <c r="D23" s="173"/>
      <c r="E23" s="173"/>
      <c r="F23" s="173"/>
      <c r="G23" s="173"/>
      <c r="H23" s="173"/>
      <c r="I23" s="173"/>
      <c r="J23" s="173"/>
      <c r="K23" s="173"/>
      <c r="L23" s="173"/>
      <c r="M23" s="173"/>
      <c r="N23" s="173"/>
      <c r="O23" s="173"/>
      <c r="P23" s="173"/>
      <c r="Q23" s="18"/>
    </row>
    <row r="24" spans="1:19" x14ac:dyDescent="0.2">
      <c r="A24" s="18"/>
      <c r="B24" s="18"/>
      <c r="C24" s="173"/>
      <c r="D24" s="173"/>
      <c r="E24" s="173"/>
      <c r="F24" s="173"/>
      <c r="G24" s="173"/>
      <c r="H24" s="173"/>
      <c r="I24" s="173"/>
      <c r="J24" s="173"/>
      <c r="K24" s="173"/>
      <c r="L24" s="173"/>
      <c r="M24" s="173"/>
      <c r="N24" s="173"/>
      <c r="O24" s="173"/>
      <c r="P24" s="173"/>
      <c r="Q24" s="18"/>
    </row>
    <row r="25" spans="1:19" x14ac:dyDescent="0.2">
      <c r="A25" s="18"/>
      <c r="B25" s="18"/>
      <c r="C25" s="182" t="s">
        <v>12</v>
      </c>
      <c r="D25" s="182"/>
      <c r="E25" s="182"/>
      <c r="F25" s="182"/>
      <c r="G25" s="182"/>
      <c r="H25" s="182"/>
      <c r="I25" s="182"/>
      <c r="J25" s="182"/>
      <c r="K25" s="182"/>
      <c r="L25" s="182"/>
      <c r="M25" s="182"/>
      <c r="N25" s="182"/>
      <c r="O25" s="182"/>
      <c r="P25" s="182"/>
      <c r="Q25" s="18"/>
    </row>
    <row r="26" spans="1:19" x14ac:dyDescent="0.2">
      <c r="A26" s="18"/>
      <c r="B26" s="18"/>
      <c r="C26" s="182"/>
      <c r="D26" s="182"/>
      <c r="E26" s="182"/>
      <c r="F26" s="182"/>
      <c r="G26" s="182"/>
      <c r="H26" s="182"/>
      <c r="I26" s="182"/>
      <c r="J26" s="182"/>
      <c r="K26" s="182"/>
      <c r="L26" s="182"/>
      <c r="M26" s="182"/>
      <c r="N26" s="182"/>
      <c r="O26" s="182"/>
      <c r="P26" s="182"/>
      <c r="Q26" s="18"/>
    </row>
    <row r="27" spans="1:19" x14ac:dyDescent="0.2">
      <c r="A27" s="18"/>
      <c r="B27" s="18"/>
      <c r="C27" s="182"/>
      <c r="D27" s="182"/>
      <c r="E27" s="182"/>
      <c r="F27" s="182"/>
      <c r="G27" s="182"/>
      <c r="H27" s="182"/>
      <c r="I27" s="182"/>
      <c r="J27" s="182"/>
      <c r="K27" s="182"/>
      <c r="L27" s="182"/>
      <c r="M27" s="182"/>
      <c r="N27" s="182"/>
      <c r="O27" s="182"/>
      <c r="P27" s="182"/>
      <c r="Q27" s="18"/>
    </row>
    <row r="28" spans="1:19" ht="16.5" customHeight="1" x14ac:dyDescent="0.2">
      <c r="A28" s="18"/>
      <c r="B28" s="18"/>
      <c r="C28" s="18" t="s">
        <v>13</v>
      </c>
      <c r="D28" s="18"/>
      <c r="E28" s="18"/>
      <c r="F28" s="18"/>
      <c r="G28" s="18"/>
      <c r="H28" s="18"/>
      <c r="I28" s="18"/>
      <c r="J28" s="18"/>
      <c r="K28" s="18"/>
      <c r="L28" s="18"/>
      <c r="M28" s="18"/>
      <c r="N28" s="18"/>
      <c r="O28" s="18"/>
      <c r="P28" s="18"/>
      <c r="Q28" s="18"/>
    </row>
    <row r="29" spans="1:19" ht="16.5" customHeight="1" x14ac:dyDescent="0.2">
      <c r="A29" s="18"/>
      <c r="B29" s="18"/>
      <c r="C29" s="18"/>
      <c r="D29" s="18"/>
      <c r="E29" s="18"/>
      <c r="F29" s="18"/>
      <c r="G29" s="18"/>
      <c r="H29" s="18"/>
      <c r="I29" s="18"/>
      <c r="J29" s="18"/>
      <c r="K29" s="18"/>
      <c r="L29" s="18"/>
      <c r="M29" s="18"/>
      <c r="N29" s="18"/>
      <c r="O29" s="18"/>
      <c r="P29" s="18"/>
      <c r="Q29" s="18"/>
    </row>
    <row r="30" spans="1:19" ht="15" x14ac:dyDescent="0.25">
      <c r="A30" s="18"/>
      <c r="B30" s="18" t="s">
        <v>14</v>
      </c>
      <c r="C30" s="133"/>
      <c r="D30" s="133"/>
      <c r="E30" s="133"/>
      <c r="F30" s="133"/>
      <c r="G30" s="133"/>
      <c r="H30" s="133"/>
      <c r="I30" s="133"/>
      <c r="J30" s="133"/>
      <c r="K30" s="133"/>
      <c r="L30" s="133"/>
      <c r="M30" s="133"/>
      <c r="N30" s="133"/>
      <c r="O30" s="133"/>
      <c r="P30" s="133"/>
      <c r="Q30" s="18"/>
    </row>
    <row r="31" spans="1:19" x14ac:dyDescent="0.2">
      <c r="A31" s="18"/>
      <c r="B31" s="18"/>
      <c r="C31" s="182" t="s">
        <v>15</v>
      </c>
      <c r="D31" s="182"/>
      <c r="E31" s="182"/>
      <c r="F31" s="182"/>
      <c r="G31" s="182"/>
      <c r="H31" s="182"/>
      <c r="I31" s="182"/>
      <c r="J31" s="182"/>
      <c r="K31" s="182"/>
      <c r="L31" s="182"/>
      <c r="M31" s="182"/>
      <c r="N31" s="182"/>
      <c r="O31" s="182"/>
      <c r="P31" s="182"/>
      <c r="Q31" s="18"/>
    </row>
    <row r="32" spans="1:19" x14ac:dyDescent="0.2">
      <c r="A32" s="18"/>
      <c r="B32" s="18"/>
      <c r="C32" s="182"/>
      <c r="D32" s="182"/>
      <c r="E32" s="182"/>
      <c r="F32" s="182"/>
      <c r="G32" s="182"/>
      <c r="H32" s="182"/>
      <c r="I32" s="182"/>
      <c r="J32" s="182"/>
      <c r="K32" s="182"/>
      <c r="L32" s="182"/>
      <c r="M32" s="182"/>
      <c r="N32" s="182"/>
      <c r="O32" s="182"/>
      <c r="P32" s="182"/>
      <c r="Q32" s="18"/>
    </row>
    <row r="33" spans="1:21" x14ac:dyDescent="0.2">
      <c r="A33" s="18"/>
      <c r="B33" s="18"/>
      <c r="C33" s="182"/>
      <c r="D33" s="182"/>
      <c r="E33" s="182"/>
      <c r="F33" s="182"/>
      <c r="G33" s="182"/>
      <c r="H33" s="182"/>
      <c r="I33" s="182"/>
      <c r="J33" s="182"/>
      <c r="K33" s="182"/>
      <c r="L33" s="182"/>
      <c r="M33" s="182"/>
      <c r="N33" s="182"/>
      <c r="O33" s="182"/>
      <c r="P33" s="182"/>
      <c r="Q33" s="18"/>
    </row>
    <row r="34" spans="1:21" x14ac:dyDescent="0.2">
      <c r="A34" s="18"/>
      <c r="B34" s="18"/>
      <c r="C34" s="142"/>
      <c r="D34" s="142"/>
      <c r="E34" s="142"/>
      <c r="F34" s="142"/>
      <c r="G34" s="142"/>
      <c r="H34" s="142"/>
      <c r="I34" s="142"/>
      <c r="J34" s="142"/>
      <c r="K34" s="142"/>
      <c r="L34" s="142"/>
      <c r="M34" s="142"/>
      <c r="N34" s="142"/>
      <c r="O34" s="142"/>
      <c r="P34" s="142"/>
      <c r="Q34" s="18"/>
    </row>
    <row r="35" spans="1:21" x14ac:dyDescent="0.2">
      <c r="A35" s="18"/>
      <c r="B35" s="18" t="s">
        <v>16</v>
      </c>
      <c r="C35" s="18"/>
      <c r="D35" s="18"/>
      <c r="E35" s="18"/>
      <c r="F35" s="18"/>
      <c r="G35" s="18"/>
      <c r="H35" s="18"/>
      <c r="I35" s="18"/>
      <c r="J35" s="18"/>
      <c r="K35" s="18"/>
      <c r="L35" s="18"/>
      <c r="M35" s="18"/>
      <c r="N35" s="18"/>
      <c r="O35" s="18"/>
      <c r="P35" s="18"/>
      <c r="Q35" s="18"/>
      <c r="R35" s="18"/>
    </row>
    <row r="36" spans="1:21" ht="15.75" customHeight="1" x14ac:dyDescent="0.2">
      <c r="A36" s="18"/>
      <c r="B36" s="18" t="s">
        <v>17</v>
      </c>
      <c r="C36" s="18"/>
      <c r="D36" s="18"/>
      <c r="E36" s="18"/>
      <c r="F36" s="18"/>
      <c r="G36" s="18"/>
      <c r="H36" s="18"/>
      <c r="I36" s="18"/>
      <c r="J36" s="18"/>
      <c r="K36" s="18"/>
      <c r="L36" s="18"/>
      <c r="M36" s="18"/>
      <c r="N36" s="18"/>
      <c r="O36" s="18"/>
      <c r="P36" s="18"/>
      <c r="Q36" s="18"/>
    </row>
    <row r="37" spans="1:21" x14ac:dyDescent="0.2">
      <c r="A37" s="18"/>
      <c r="B37" s="18"/>
      <c r="C37" s="18"/>
      <c r="D37" s="18"/>
      <c r="E37" s="18"/>
      <c r="F37" s="18"/>
      <c r="G37" s="18"/>
      <c r="H37" s="18"/>
      <c r="I37" s="18"/>
      <c r="J37" s="18"/>
      <c r="K37" s="18"/>
      <c r="L37" s="18"/>
      <c r="M37" s="18"/>
      <c r="N37" s="18"/>
      <c r="O37" s="18"/>
      <c r="P37" s="18"/>
      <c r="Q37" s="18"/>
    </row>
    <row r="38" spans="1:21" s="21" customFormat="1" x14ac:dyDescent="0.25">
      <c r="A38" s="19"/>
      <c r="B38" s="153" t="s">
        <v>18</v>
      </c>
      <c r="C38" s="154"/>
      <c r="D38" s="155"/>
      <c r="E38" s="155"/>
      <c r="F38" s="155"/>
      <c r="G38" s="155"/>
      <c r="H38" s="155"/>
      <c r="I38" s="155"/>
      <c r="J38" s="155"/>
      <c r="K38" s="155"/>
      <c r="L38" s="155"/>
      <c r="M38" s="155"/>
      <c r="N38" s="155"/>
      <c r="O38" s="155"/>
      <c r="P38" s="156"/>
      <c r="Q38" s="111"/>
      <c r="R38" s="111"/>
      <c r="T38" s="20"/>
    </row>
    <row r="39" spans="1:21" s="24" customFormat="1" x14ac:dyDescent="0.25">
      <c r="A39" s="22"/>
      <c r="B39" s="157"/>
      <c r="C39" s="158" t="s">
        <v>19</v>
      </c>
      <c r="D39" s="159"/>
      <c r="E39" s="159"/>
      <c r="F39" s="159"/>
      <c r="G39" s="159"/>
      <c r="H39" s="159"/>
      <c r="I39" s="159"/>
      <c r="J39" s="159"/>
      <c r="K39" s="159"/>
      <c r="L39" s="159"/>
      <c r="M39" s="159"/>
      <c r="N39" s="159"/>
      <c r="O39" s="159"/>
      <c r="P39" s="160"/>
      <c r="Q39" s="112"/>
      <c r="R39" s="23"/>
      <c r="T39" s="25"/>
    </row>
    <row r="40" spans="1:21" s="24" customFormat="1" ht="15" customHeight="1" x14ac:dyDescent="0.25">
      <c r="A40" s="22"/>
      <c r="B40" s="157"/>
      <c r="C40" s="158" t="s">
        <v>20</v>
      </c>
      <c r="D40" s="159"/>
      <c r="E40" s="159"/>
      <c r="F40" s="159"/>
      <c r="G40" s="159"/>
      <c r="H40" s="159"/>
      <c r="I40" s="159"/>
      <c r="J40" s="159"/>
      <c r="K40" s="159"/>
      <c r="L40" s="159"/>
      <c r="M40" s="159"/>
      <c r="N40" s="159"/>
      <c r="O40" s="159"/>
      <c r="P40" s="160"/>
      <c r="Q40" s="112"/>
      <c r="R40" s="23"/>
      <c r="T40" s="25"/>
    </row>
    <row r="41" spans="1:21" s="24" customFormat="1" x14ac:dyDescent="0.25">
      <c r="A41" s="113"/>
      <c r="B41" s="161"/>
      <c r="C41" s="183" t="s">
        <v>21</v>
      </c>
      <c r="D41" s="183"/>
      <c r="E41" s="183"/>
      <c r="F41" s="183"/>
      <c r="G41" s="183"/>
      <c r="H41" s="183"/>
      <c r="I41" s="183"/>
      <c r="J41" s="183"/>
      <c r="K41" s="183"/>
      <c r="L41" s="183"/>
      <c r="M41" s="183"/>
      <c r="N41" s="183"/>
      <c r="O41" s="183"/>
      <c r="P41" s="184"/>
      <c r="Q41" s="111"/>
      <c r="R41" s="23"/>
      <c r="S41" s="23"/>
      <c r="U41" s="25"/>
    </row>
    <row r="42" spans="1:21" s="24" customFormat="1" x14ac:dyDescent="0.25">
      <c r="A42" s="113"/>
      <c r="B42" s="161"/>
      <c r="C42" s="183"/>
      <c r="D42" s="183"/>
      <c r="E42" s="183"/>
      <c r="F42" s="183"/>
      <c r="G42" s="183"/>
      <c r="H42" s="183"/>
      <c r="I42" s="183"/>
      <c r="J42" s="183"/>
      <c r="K42" s="183"/>
      <c r="L42" s="183"/>
      <c r="M42" s="183"/>
      <c r="N42" s="183"/>
      <c r="O42" s="183"/>
      <c r="P42" s="184"/>
      <c r="Q42" s="111"/>
      <c r="R42" s="23"/>
      <c r="S42" s="23"/>
      <c r="U42" s="25"/>
    </row>
    <row r="43" spans="1:21" s="24" customFormat="1" x14ac:dyDescent="0.25">
      <c r="A43" s="113"/>
      <c r="B43" s="161"/>
      <c r="C43" s="164"/>
      <c r="D43" s="164"/>
      <c r="E43" s="164"/>
      <c r="F43" s="164"/>
      <c r="G43" s="164"/>
      <c r="H43" s="164"/>
      <c r="I43" s="164"/>
      <c r="J43" s="164"/>
      <c r="K43" s="164"/>
      <c r="L43" s="164"/>
      <c r="M43" s="164"/>
      <c r="N43" s="164"/>
      <c r="O43" s="164"/>
      <c r="P43" s="165"/>
      <c r="Q43" s="111"/>
      <c r="R43" s="23"/>
      <c r="S43" s="23"/>
      <c r="U43" s="25"/>
    </row>
    <row r="44" spans="1:21" s="24" customFormat="1" x14ac:dyDescent="0.25">
      <c r="A44" s="113"/>
      <c r="B44" s="185" t="s">
        <v>22</v>
      </c>
      <c r="C44" s="186"/>
      <c r="D44" s="186"/>
      <c r="E44" s="186"/>
      <c r="F44" s="186"/>
      <c r="G44" s="186"/>
      <c r="H44" s="186"/>
      <c r="I44" s="186"/>
      <c r="J44" s="186"/>
      <c r="K44" s="186"/>
      <c r="L44" s="186"/>
      <c r="M44" s="186"/>
      <c r="N44" s="186"/>
      <c r="O44" s="186"/>
      <c r="P44" s="187"/>
      <c r="Q44" s="113"/>
    </row>
    <row r="45" spans="1:21" s="24" customFormat="1" x14ac:dyDescent="0.25">
      <c r="A45" s="113"/>
      <c r="B45" s="185"/>
      <c r="C45" s="186"/>
      <c r="D45" s="186"/>
      <c r="E45" s="186"/>
      <c r="F45" s="186"/>
      <c r="G45" s="186"/>
      <c r="H45" s="186"/>
      <c r="I45" s="186"/>
      <c r="J45" s="186"/>
      <c r="K45" s="186"/>
      <c r="L45" s="186"/>
      <c r="M45" s="186"/>
      <c r="N45" s="186"/>
      <c r="O45" s="186"/>
      <c r="P45" s="187"/>
      <c r="Q45" s="113"/>
    </row>
    <row r="46" spans="1:21" s="24" customFormat="1" x14ac:dyDescent="0.25">
      <c r="A46" s="113"/>
      <c r="B46" s="162"/>
      <c r="C46" s="186" t="s">
        <v>23</v>
      </c>
      <c r="D46" s="186"/>
      <c r="E46" s="186"/>
      <c r="F46" s="186"/>
      <c r="G46" s="186"/>
      <c r="H46" s="186"/>
      <c r="I46" s="186"/>
      <c r="J46" s="186"/>
      <c r="K46" s="186"/>
      <c r="L46" s="186"/>
      <c r="M46" s="186"/>
      <c r="N46" s="186"/>
      <c r="O46" s="186"/>
      <c r="P46" s="187"/>
      <c r="Q46" s="113"/>
    </row>
    <row r="47" spans="1:21" s="24" customFormat="1" x14ac:dyDescent="0.25">
      <c r="A47" s="113"/>
      <c r="B47" s="162"/>
      <c r="C47" s="186"/>
      <c r="D47" s="186"/>
      <c r="E47" s="186"/>
      <c r="F47" s="186"/>
      <c r="G47" s="186"/>
      <c r="H47" s="186"/>
      <c r="I47" s="186"/>
      <c r="J47" s="186"/>
      <c r="K47" s="186"/>
      <c r="L47" s="186"/>
      <c r="M47" s="186"/>
      <c r="N47" s="186"/>
      <c r="O47" s="186"/>
      <c r="P47" s="187"/>
      <c r="Q47" s="113"/>
    </row>
    <row r="48" spans="1:21" s="24" customFormat="1" x14ac:dyDescent="0.25">
      <c r="A48" s="113"/>
      <c r="B48" s="162"/>
      <c r="C48" s="186"/>
      <c r="D48" s="186"/>
      <c r="E48" s="186"/>
      <c r="F48" s="186"/>
      <c r="G48" s="186"/>
      <c r="H48" s="186"/>
      <c r="I48" s="186"/>
      <c r="J48" s="186"/>
      <c r="K48" s="186"/>
      <c r="L48" s="186"/>
      <c r="M48" s="186"/>
      <c r="N48" s="186"/>
      <c r="O48" s="186"/>
      <c r="P48" s="187"/>
      <c r="Q48" s="113"/>
    </row>
    <row r="49" spans="1:19" s="24" customFormat="1" x14ac:dyDescent="0.25">
      <c r="A49" s="113"/>
      <c r="B49" s="163"/>
      <c r="C49" s="174" t="s">
        <v>24</v>
      </c>
      <c r="D49" s="174"/>
      <c r="E49" s="174"/>
      <c r="F49" s="174"/>
      <c r="G49" s="174"/>
      <c r="H49" s="174"/>
      <c r="I49" s="174"/>
      <c r="J49" s="174"/>
      <c r="K49" s="174"/>
      <c r="L49" s="174"/>
      <c r="M49" s="174"/>
      <c r="N49" s="174"/>
      <c r="O49" s="174"/>
      <c r="P49" s="175"/>
      <c r="Q49" s="113"/>
      <c r="R49" s="113"/>
    </row>
    <row r="50" spans="1:19" x14ac:dyDescent="0.2">
      <c r="C50" s="26"/>
      <c r="D50" s="26"/>
      <c r="E50" s="27"/>
      <c r="F50" s="27"/>
      <c r="G50" s="27"/>
      <c r="H50" s="27"/>
      <c r="I50" s="27"/>
      <c r="J50" s="27"/>
      <c r="K50" s="27"/>
      <c r="L50" s="27"/>
      <c r="M50" s="27"/>
      <c r="N50" s="27"/>
      <c r="O50" s="27"/>
      <c r="P50" s="27"/>
    </row>
    <row r="51" spans="1:19" s="28" customFormat="1" x14ac:dyDescent="0.2">
      <c r="B51" s="176" t="s">
        <v>25</v>
      </c>
      <c r="C51" s="176"/>
      <c r="D51" s="176"/>
      <c r="E51" s="176"/>
      <c r="F51" s="176"/>
      <c r="G51" s="176"/>
      <c r="H51" s="176"/>
      <c r="I51" s="176"/>
      <c r="J51" s="176"/>
      <c r="K51" s="176"/>
      <c r="L51" s="176"/>
      <c r="M51" s="176"/>
      <c r="N51" s="176"/>
      <c r="O51" s="176"/>
      <c r="P51" s="176"/>
      <c r="S51" s="29"/>
    </row>
    <row r="52" spans="1:19" s="28" customFormat="1" x14ac:dyDescent="0.2">
      <c r="B52" s="176"/>
      <c r="C52" s="176"/>
      <c r="D52" s="176"/>
      <c r="E52" s="176"/>
      <c r="F52" s="176"/>
      <c r="G52" s="176"/>
      <c r="H52" s="176"/>
      <c r="I52" s="176"/>
      <c r="J52" s="176"/>
      <c r="K52" s="176"/>
      <c r="L52" s="176"/>
      <c r="M52" s="176"/>
      <c r="N52" s="176"/>
      <c r="O52" s="176"/>
      <c r="P52" s="176"/>
      <c r="S52" s="29"/>
    </row>
    <row r="53" spans="1:19" s="28" customFormat="1" x14ac:dyDescent="0.2">
      <c r="B53" s="141"/>
      <c r="C53" s="141"/>
      <c r="D53" s="141"/>
      <c r="E53" s="141"/>
      <c r="F53" s="141"/>
      <c r="G53" s="141"/>
      <c r="H53" s="141"/>
      <c r="I53" s="141"/>
      <c r="J53" s="141"/>
      <c r="K53" s="141"/>
      <c r="L53" s="141"/>
      <c r="M53" s="141"/>
      <c r="N53" s="141"/>
      <c r="O53" s="141"/>
      <c r="P53" s="141"/>
      <c r="S53" s="29"/>
    </row>
    <row r="54" spans="1:19" x14ac:dyDescent="0.2">
      <c r="B54" s="1" t="s">
        <v>26</v>
      </c>
      <c r="S54" s="17"/>
    </row>
    <row r="55" spans="1:19" x14ac:dyDescent="0.2">
      <c r="B55" s="1" t="s">
        <v>27</v>
      </c>
    </row>
  </sheetData>
  <sheetProtection algorithmName="SHA-512" hashValue="pj7sua5nmPckvxbCuJ8KB/m3mxx8WF5ltEKtSbxXLhnpMmWTz2hp8QP5bd/Pl6FDlo6i8cY6oXuBglQscvTT/w==" saltValue="mwyZLT2ar6+mBRmP3z/Izg==" spinCount="100000" sheet="1" formatRows="0" insertRows="0"/>
  <mergeCells count="12">
    <mergeCell ref="C21:P22"/>
    <mergeCell ref="C23:P24"/>
    <mergeCell ref="C49:P49"/>
    <mergeCell ref="B51:P52"/>
    <mergeCell ref="B2:P2"/>
    <mergeCell ref="B3:P3"/>
    <mergeCell ref="B5:P7"/>
    <mergeCell ref="C25:P27"/>
    <mergeCell ref="C31:P33"/>
    <mergeCell ref="C41:P42"/>
    <mergeCell ref="B44:P45"/>
    <mergeCell ref="C46:P48"/>
  </mergeCells>
  <pageMargins left="1" right="1" top="0.5" bottom="0.5" header="0.3" footer="0.3"/>
  <pageSetup scale="69"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192"/>
  <sheetViews>
    <sheetView showGridLines="0" zoomScale="90" zoomScaleNormal="90" zoomScalePageLayoutView="90" workbookViewId="0">
      <pane ySplit="6" topLeftCell="A7" activePane="bottomLeft" state="frozen"/>
      <selection pane="bottomLeft" activeCell="A7" sqref="A7"/>
    </sheetView>
  </sheetViews>
  <sheetFormatPr defaultColWidth="9.140625" defaultRowHeight="14.25" x14ac:dyDescent="0.25"/>
  <cols>
    <col min="1" max="1" width="3.42578125" style="33" customWidth="1"/>
    <col min="2" max="2" width="29.140625" style="42" customWidth="1"/>
    <col min="3" max="3" width="14.42578125" style="30" customWidth="1"/>
    <col min="4" max="4" width="13.7109375" style="33" customWidth="1"/>
    <col min="5" max="5" width="21.85546875" style="33" bestFit="1" customWidth="1"/>
    <col min="6" max="6" width="23.140625" style="33" bestFit="1" customWidth="1"/>
    <col min="7" max="7" width="21.85546875" style="33" bestFit="1" customWidth="1"/>
    <col min="8" max="8" width="55.140625" style="149" customWidth="1"/>
    <col min="9" max="9" width="9.140625" style="33"/>
    <col min="10" max="10" width="9.140625" style="34"/>
    <col min="11" max="16384" width="9.140625" style="33"/>
  </cols>
  <sheetData>
    <row r="1" spans="1:10" s="30" customFormat="1" x14ac:dyDescent="0.2">
      <c r="B1" s="108" t="str">
        <f>Instructions!B1</f>
        <v>v202007</v>
      </c>
      <c r="C1" s="91"/>
      <c r="E1" s="31"/>
      <c r="F1" s="31"/>
      <c r="G1" s="31"/>
      <c r="H1" s="144"/>
      <c r="J1" s="32"/>
    </row>
    <row r="2" spans="1:10" ht="19.5" customHeight="1" x14ac:dyDescent="0.25">
      <c r="B2" s="209" t="s">
        <v>28</v>
      </c>
      <c r="C2" s="209"/>
      <c r="D2" s="209"/>
      <c r="E2" s="209"/>
      <c r="F2" s="209"/>
      <c r="G2" s="209"/>
      <c r="H2" s="209"/>
    </row>
    <row r="3" spans="1:10" ht="9" customHeight="1" x14ac:dyDescent="0.25">
      <c r="B3" s="35"/>
      <c r="E3" s="36"/>
      <c r="F3" s="36"/>
      <c r="G3" s="31"/>
      <c r="H3" s="144"/>
    </row>
    <row r="4" spans="1:10" s="104" customFormat="1" ht="30.75" customHeight="1" x14ac:dyDescent="0.25">
      <c r="B4" s="260" t="s">
        <v>29</v>
      </c>
      <c r="C4" s="261"/>
      <c r="D4" s="261"/>
      <c r="E4" s="219"/>
      <c r="F4" s="220"/>
      <c r="G4" s="220"/>
      <c r="H4" s="221"/>
      <c r="J4" s="105"/>
    </row>
    <row r="5" spans="1:10" ht="9" customHeight="1" x14ac:dyDescent="0.25">
      <c r="B5" s="35"/>
      <c r="E5" s="36"/>
      <c r="F5" s="36"/>
      <c r="G5" s="31"/>
      <c r="H5" s="144"/>
    </row>
    <row r="6" spans="1:10" ht="48.75" customHeight="1" x14ac:dyDescent="0.25">
      <c r="A6" s="36"/>
      <c r="B6" s="222" t="s">
        <v>30</v>
      </c>
      <c r="C6" s="222"/>
      <c r="D6" s="222"/>
      <c r="E6" s="135" t="s">
        <v>31</v>
      </c>
      <c r="F6" s="115" t="s">
        <v>32</v>
      </c>
      <c r="G6" s="135" t="s">
        <v>33</v>
      </c>
      <c r="H6" s="140" t="s">
        <v>114</v>
      </c>
      <c r="J6" s="33"/>
    </row>
    <row r="7" spans="1:10" ht="18" customHeight="1" x14ac:dyDescent="0.25">
      <c r="A7" s="37"/>
      <c r="B7" s="224" t="s">
        <v>34</v>
      </c>
      <c r="C7" s="225"/>
      <c r="D7" s="226"/>
      <c r="E7" s="167" t="s">
        <v>35</v>
      </c>
      <c r="F7" s="167" t="s">
        <v>35</v>
      </c>
      <c r="G7" s="167" t="s">
        <v>35</v>
      </c>
      <c r="H7" s="145"/>
    </row>
    <row r="8" spans="1:10" ht="15" x14ac:dyDescent="0.2">
      <c r="A8" s="37"/>
      <c r="B8" s="227"/>
      <c r="C8" s="228"/>
      <c r="D8" s="229"/>
      <c r="E8" s="172" t="s">
        <v>36</v>
      </c>
      <c r="F8" s="172" t="s">
        <v>36</v>
      </c>
      <c r="G8" s="172" t="s">
        <v>36</v>
      </c>
      <c r="H8" s="145"/>
    </row>
    <row r="9" spans="1:10" ht="15" x14ac:dyDescent="0.25">
      <c r="A9" s="37"/>
      <c r="B9" s="227"/>
      <c r="C9" s="228"/>
      <c r="D9" s="229"/>
      <c r="E9" s="167" t="s">
        <v>37</v>
      </c>
      <c r="F9" s="167" t="s">
        <v>37</v>
      </c>
      <c r="G9" s="167" t="s">
        <v>37</v>
      </c>
      <c r="H9" s="145"/>
    </row>
    <row r="10" spans="1:10" ht="15" x14ac:dyDescent="0.2">
      <c r="A10" s="37"/>
      <c r="B10" s="230"/>
      <c r="C10" s="231"/>
      <c r="D10" s="232"/>
      <c r="E10" s="172" t="s">
        <v>36</v>
      </c>
      <c r="F10" s="172" t="s">
        <v>36</v>
      </c>
      <c r="G10" s="172" t="s">
        <v>36</v>
      </c>
      <c r="H10" s="145"/>
    </row>
    <row r="11" spans="1:10" customFormat="1" ht="7.5" customHeight="1" x14ac:dyDescent="0.25">
      <c r="H11" s="146"/>
    </row>
    <row r="12" spans="1:10" ht="15" x14ac:dyDescent="0.25">
      <c r="B12" s="197" t="s">
        <v>38</v>
      </c>
      <c r="C12" s="197"/>
      <c r="D12" s="197"/>
      <c r="E12" s="197"/>
      <c r="F12" s="197"/>
      <c r="G12" s="197"/>
      <c r="H12" s="223"/>
    </row>
    <row r="13" spans="1:10" ht="31.5" customHeight="1" x14ac:dyDescent="0.25">
      <c r="B13" s="210" t="s">
        <v>39</v>
      </c>
      <c r="C13" s="211"/>
      <c r="D13" s="211"/>
      <c r="E13" s="211"/>
      <c r="F13" s="211"/>
      <c r="G13" s="211"/>
      <c r="H13" s="212"/>
      <c r="J13" s="33"/>
    </row>
    <row r="14" spans="1:10" ht="15" x14ac:dyDescent="0.25">
      <c r="B14" s="193"/>
      <c r="C14" s="194"/>
      <c r="D14" s="195"/>
      <c r="E14" s="39"/>
      <c r="F14" s="92"/>
      <c r="G14" s="40"/>
      <c r="H14" s="147"/>
      <c r="J14" s="33"/>
    </row>
    <row r="15" spans="1:10" ht="15" x14ac:dyDescent="0.25">
      <c r="B15" s="193"/>
      <c r="C15" s="194"/>
      <c r="D15" s="195"/>
      <c r="E15" s="39"/>
      <c r="F15" s="92"/>
      <c r="G15" s="40"/>
      <c r="H15" s="147"/>
      <c r="J15" s="33"/>
    </row>
    <row r="16" spans="1:10" ht="15" x14ac:dyDescent="0.25">
      <c r="B16" s="193"/>
      <c r="C16" s="194"/>
      <c r="D16" s="195"/>
      <c r="E16" s="39"/>
      <c r="F16" s="92"/>
      <c r="G16" s="40"/>
      <c r="H16" s="147"/>
      <c r="J16" s="33"/>
    </row>
    <row r="17" spans="2:10" ht="15" x14ac:dyDescent="0.25">
      <c r="B17" s="193"/>
      <c r="C17" s="194"/>
      <c r="D17" s="195"/>
      <c r="E17" s="39"/>
      <c r="F17" s="92"/>
      <c r="G17" s="40"/>
      <c r="H17" s="147"/>
      <c r="J17" s="33"/>
    </row>
    <row r="18" spans="2:10" ht="15" x14ac:dyDescent="0.25">
      <c r="B18" s="193"/>
      <c r="C18" s="194"/>
      <c r="D18" s="195"/>
      <c r="E18" s="39"/>
      <c r="F18" s="92"/>
      <c r="G18" s="40"/>
      <c r="H18" s="147"/>
      <c r="J18" s="33"/>
    </row>
    <row r="19" spans="2:10" ht="15" x14ac:dyDescent="0.25">
      <c r="B19" s="193"/>
      <c r="C19" s="194"/>
      <c r="D19" s="195"/>
      <c r="E19" s="39"/>
      <c r="F19" s="92"/>
      <c r="G19" s="40"/>
      <c r="H19" s="147"/>
      <c r="J19" s="33"/>
    </row>
    <row r="20" spans="2:10" ht="15" x14ac:dyDescent="0.25">
      <c r="B20" s="193"/>
      <c r="C20" s="194"/>
      <c r="D20" s="195"/>
      <c r="E20" s="39"/>
      <c r="F20" s="92"/>
      <c r="G20" s="40"/>
      <c r="H20" s="147"/>
      <c r="J20" s="33"/>
    </row>
    <row r="21" spans="2:10" ht="15" x14ac:dyDescent="0.25">
      <c r="B21" s="193"/>
      <c r="C21" s="194"/>
      <c r="D21" s="195"/>
      <c r="E21" s="39"/>
      <c r="F21" s="92"/>
      <c r="G21" s="40"/>
      <c r="H21" s="147"/>
      <c r="J21" s="33"/>
    </row>
    <row r="22" spans="2:10" ht="15" x14ac:dyDescent="0.25">
      <c r="B22" s="193"/>
      <c r="C22" s="194"/>
      <c r="D22" s="195"/>
      <c r="E22" s="39"/>
      <c r="F22" s="92"/>
      <c r="G22" s="40"/>
      <c r="H22" s="147"/>
      <c r="J22" s="33"/>
    </row>
    <row r="23" spans="2:10" ht="14.1" customHeight="1" x14ac:dyDescent="0.25">
      <c r="B23" s="193"/>
      <c r="C23" s="262"/>
      <c r="D23" s="263"/>
      <c r="E23" s="39"/>
      <c r="F23" s="92"/>
      <c r="G23" s="40"/>
      <c r="H23" s="147"/>
      <c r="J23" s="33"/>
    </row>
    <row r="24" spans="2:10" ht="14.1" customHeight="1" x14ac:dyDescent="0.25">
      <c r="B24" s="193"/>
      <c r="C24" s="262"/>
      <c r="D24" s="263"/>
      <c r="E24" s="39"/>
      <c r="F24" s="92"/>
      <c r="G24" s="40"/>
      <c r="H24" s="147"/>
      <c r="J24" s="33"/>
    </row>
    <row r="25" spans="2:10" ht="14.1" customHeight="1" x14ac:dyDescent="0.25">
      <c r="B25" s="193"/>
      <c r="C25" s="262"/>
      <c r="D25" s="263"/>
      <c r="E25" s="39"/>
      <c r="F25" s="92"/>
      <c r="G25" s="40"/>
      <c r="H25" s="147"/>
      <c r="J25" s="33"/>
    </row>
    <row r="26" spans="2:10" ht="14.1" customHeight="1" x14ac:dyDescent="0.25">
      <c r="B26" s="193"/>
      <c r="C26" s="262"/>
      <c r="D26" s="263"/>
      <c r="E26" s="39"/>
      <c r="F26" s="92"/>
      <c r="G26" s="40"/>
      <c r="H26" s="147"/>
      <c r="J26" s="33"/>
    </row>
    <row r="27" spans="2:10" ht="14.1" customHeight="1" x14ac:dyDescent="0.25">
      <c r="B27" s="193"/>
      <c r="C27" s="262"/>
      <c r="D27" s="263"/>
      <c r="E27" s="39"/>
      <c r="F27" s="92"/>
      <c r="G27" s="40"/>
      <c r="H27" s="147"/>
      <c r="J27" s="33"/>
    </row>
    <row r="28" spans="2:10" ht="14.1" customHeight="1" x14ac:dyDescent="0.25">
      <c r="B28" s="193"/>
      <c r="C28" s="262"/>
      <c r="D28" s="263"/>
      <c r="E28" s="39"/>
      <c r="F28" s="92"/>
      <c r="G28" s="40"/>
      <c r="H28" s="147"/>
      <c r="J28" s="33"/>
    </row>
    <row r="29" spans="2:10" ht="15" x14ac:dyDescent="0.25">
      <c r="B29" s="193"/>
      <c r="C29" s="194"/>
      <c r="D29" s="195"/>
      <c r="E29" s="39"/>
      <c r="F29" s="92"/>
      <c r="G29" s="40"/>
      <c r="H29" s="147"/>
      <c r="J29" s="33"/>
    </row>
    <row r="30" spans="2:10" ht="15" x14ac:dyDescent="0.25">
      <c r="B30" s="193"/>
      <c r="C30" s="194"/>
      <c r="D30" s="195"/>
      <c r="E30" s="39"/>
      <c r="F30" s="92"/>
      <c r="G30" s="40"/>
      <c r="H30" s="147"/>
      <c r="J30" s="33"/>
    </row>
    <row r="31" spans="2:10" ht="15" x14ac:dyDescent="0.25">
      <c r="B31" s="193"/>
      <c r="C31" s="194"/>
      <c r="D31" s="195"/>
      <c r="E31" s="39"/>
      <c r="F31" s="92"/>
      <c r="G31" s="40"/>
      <c r="H31" s="147"/>
      <c r="J31" s="33"/>
    </row>
    <row r="32" spans="2:10" ht="15" x14ac:dyDescent="0.25">
      <c r="B32" s="193"/>
      <c r="C32" s="194"/>
      <c r="D32" s="195"/>
      <c r="E32" s="39"/>
      <c r="F32" s="92"/>
      <c r="G32" s="40"/>
      <c r="H32" s="147"/>
      <c r="J32" s="33"/>
    </row>
    <row r="33" spans="2:10" ht="15" x14ac:dyDescent="0.25">
      <c r="B33" s="193"/>
      <c r="C33" s="194"/>
      <c r="D33" s="195"/>
      <c r="E33" s="39"/>
      <c r="F33" s="92"/>
      <c r="G33" s="40"/>
      <c r="H33" s="147"/>
      <c r="J33" s="33"/>
    </row>
    <row r="34" spans="2:10" ht="15" x14ac:dyDescent="0.25">
      <c r="B34" s="193"/>
      <c r="C34" s="194"/>
      <c r="D34" s="195"/>
      <c r="E34" s="39"/>
      <c r="F34" s="92"/>
      <c r="G34" s="40"/>
      <c r="H34" s="147"/>
      <c r="J34" s="33"/>
    </row>
    <row r="35" spans="2:10" ht="15" x14ac:dyDescent="0.25">
      <c r="B35" s="193"/>
      <c r="C35" s="194"/>
      <c r="D35" s="195"/>
      <c r="E35" s="127"/>
      <c r="F35" s="93"/>
      <c r="G35" s="41"/>
      <c r="H35" s="147"/>
    </row>
    <row r="36" spans="2:10" ht="15" x14ac:dyDescent="0.25">
      <c r="B36" s="193"/>
      <c r="C36" s="194"/>
      <c r="D36" s="195"/>
      <c r="E36" s="127"/>
      <c r="F36" s="93"/>
      <c r="G36" s="41"/>
      <c r="H36" s="147"/>
    </row>
    <row r="37" spans="2:10" ht="15" x14ac:dyDescent="0.25">
      <c r="B37" s="193"/>
      <c r="C37" s="194"/>
      <c r="D37" s="195"/>
      <c r="E37" s="127"/>
      <c r="F37" s="93"/>
      <c r="G37" s="41"/>
      <c r="H37" s="147"/>
    </row>
    <row r="38" spans="2:10" ht="15" x14ac:dyDescent="0.25">
      <c r="B38" s="193"/>
      <c r="C38" s="194"/>
      <c r="D38" s="195"/>
      <c r="E38" s="127"/>
      <c r="F38" s="93"/>
      <c r="G38" s="41"/>
      <c r="H38" s="147"/>
    </row>
    <row r="39" spans="2:10" ht="15" customHeight="1" x14ac:dyDescent="0.25">
      <c r="B39" s="192" t="s">
        <v>40</v>
      </c>
      <c r="C39" s="192"/>
      <c r="D39" s="192"/>
      <c r="E39" s="122">
        <f>SUM(E14:E38)</f>
        <v>0</v>
      </c>
      <c r="F39" s="122">
        <f t="shared" ref="F39:G39" si="0">SUM(F14:F38)</f>
        <v>0</v>
      </c>
      <c r="G39" s="122">
        <f t="shared" si="0"/>
        <v>0</v>
      </c>
      <c r="H39" s="148"/>
    </row>
    <row r="40" spans="2:10" ht="9" customHeight="1" x14ac:dyDescent="0.25"/>
    <row r="41" spans="2:10" ht="15" customHeight="1" x14ac:dyDescent="0.25">
      <c r="B41" s="197" t="s">
        <v>41</v>
      </c>
      <c r="C41" s="197"/>
      <c r="D41" s="197"/>
      <c r="E41" s="197"/>
      <c r="F41" s="197"/>
      <c r="G41" s="197"/>
      <c r="H41" s="197"/>
      <c r="J41" s="33"/>
    </row>
    <row r="42" spans="2:10" ht="27.75" customHeight="1" x14ac:dyDescent="0.25">
      <c r="B42" s="200" t="s">
        <v>42</v>
      </c>
      <c r="C42" s="201"/>
      <c r="D42" s="201"/>
      <c r="E42" s="201"/>
      <c r="F42" s="201"/>
      <c r="G42" s="201"/>
      <c r="H42" s="201"/>
      <c r="J42" s="33"/>
    </row>
    <row r="43" spans="2:10" ht="15" x14ac:dyDescent="0.25">
      <c r="B43" s="193"/>
      <c r="C43" s="194"/>
      <c r="D43" s="195"/>
      <c r="E43" s="39"/>
      <c r="F43" s="92"/>
      <c r="G43" s="40"/>
      <c r="H43" s="147"/>
      <c r="J43" s="33"/>
    </row>
    <row r="44" spans="2:10" ht="15" x14ac:dyDescent="0.25">
      <c r="B44" s="193"/>
      <c r="C44" s="194"/>
      <c r="D44" s="195"/>
      <c r="E44" s="39"/>
      <c r="F44" s="92"/>
      <c r="G44" s="40"/>
      <c r="H44" s="147"/>
      <c r="J44" s="33"/>
    </row>
    <row r="45" spans="2:10" ht="15" x14ac:dyDescent="0.25">
      <c r="B45" s="193"/>
      <c r="C45" s="194"/>
      <c r="D45" s="195"/>
      <c r="E45" s="39"/>
      <c r="F45" s="92"/>
      <c r="G45" s="40"/>
      <c r="H45" s="147"/>
      <c r="J45" s="33"/>
    </row>
    <row r="46" spans="2:10" ht="15" x14ac:dyDescent="0.25">
      <c r="B46" s="193"/>
      <c r="C46" s="194"/>
      <c r="D46" s="195"/>
      <c r="E46" s="39"/>
      <c r="F46" s="92"/>
      <c r="G46" s="40"/>
      <c r="H46" s="147"/>
      <c r="J46" s="33"/>
    </row>
    <row r="47" spans="2:10" ht="15" x14ac:dyDescent="0.25">
      <c r="B47" s="193"/>
      <c r="C47" s="194"/>
      <c r="D47" s="195"/>
      <c r="E47" s="39"/>
      <c r="F47" s="92"/>
      <c r="G47" s="40"/>
      <c r="H47" s="147"/>
      <c r="J47" s="33"/>
    </row>
    <row r="48" spans="2:10" ht="15" x14ac:dyDescent="0.25">
      <c r="B48" s="193"/>
      <c r="C48" s="194"/>
      <c r="D48" s="195"/>
      <c r="E48" s="39"/>
      <c r="F48" s="92"/>
      <c r="G48" s="40"/>
      <c r="H48" s="147"/>
      <c r="J48" s="33"/>
    </row>
    <row r="49" spans="2:10" ht="15" x14ac:dyDescent="0.25">
      <c r="B49" s="193"/>
      <c r="C49" s="194"/>
      <c r="D49" s="195"/>
      <c r="E49" s="39"/>
      <c r="F49" s="92"/>
      <c r="G49" s="40"/>
      <c r="H49" s="147"/>
      <c r="J49" s="33"/>
    </row>
    <row r="50" spans="2:10" ht="15" x14ac:dyDescent="0.25">
      <c r="B50" s="193"/>
      <c r="C50" s="194"/>
      <c r="D50" s="195"/>
      <c r="E50" s="39"/>
      <c r="F50" s="92"/>
      <c r="G50" s="40"/>
      <c r="H50" s="147"/>
      <c r="J50" s="33"/>
    </row>
    <row r="51" spans="2:10" ht="15" x14ac:dyDescent="0.25">
      <c r="B51" s="193"/>
      <c r="C51" s="194"/>
      <c r="D51" s="195"/>
      <c r="E51" s="39"/>
      <c r="F51" s="92"/>
      <c r="G51" s="40"/>
      <c r="H51" s="147"/>
      <c r="J51" s="33"/>
    </row>
    <row r="52" spans="2:10" ht="15" x14ac:dyDescent="0.25">
      <c r="B52" s="193"/>
      <c r="C52" s="194"/>
      <c r="D52" s="195"/>
      <c r="E52" s="127"/>
      <c r="F52" s="94"/>
      <c r="G52" s="44"/>
      <c r="H52" s="147"/>
      <c r="J52" s="33"/>
    </row>
    <row r="53" spans="2:10" ht="15" x14ac:dyDescent="0.25">
      <c r="B53" s="193"/>
      <c r="C53" s="194"/>
      <c r="D53" s="195"/>
      <c r="E53" s="127"/>
      <c r="F53" s="94"/>
      <c r="G53" s="44"/>
      <c r="H53" s="147"/>
    </row>
    <row r="54" spans="2:10" ht="33" customHeight="1" x14ac:dyDescent="0.25">
      <c r="B54" s="206" t="s">
        <v>43</v>
      </c>
      <c r="C54" s="207"/>
      <c r="D54" s="208"/>
      <c r="E54" s="127"/>
      <c r="F54" s="94"/>
      <c r="G54" s="44"/>
      <c r="H54" s="147"/>
      <c r="J54" s="45"/>
    </row>
    <row r="55" spans="2:10" ht="15" x14ac:dyDescent="0.25">
      <c r="B55" s="189" t="s">
        <v>44</v>
      </c>
      <c r="C55" s="190"/>
      <c r="D55" s="191"/>
      <c r="E55" s="122">
        <f>SUM(E43:E54)</f>
        <v>0</v>
      </c>
      <c r="F55" s="122">
        <f t="shared" ref="F55:G55" si="1">SUM(F43:F54)</f>
        <v>0</v>
      </c>
      <c r="G55" s="122">
        <f t="shared" si="1"/>
        <v>0</v>
      </c>
      <c r="H55" s="148"/>
      <c r="J55" s="33"/>
    </row>
    <row r="56" spans="2:10" ht="9" customHeight="1" x14ac:dyDescent="0.25">
      <c r="B56" s="46"/>
    </row>
    <row r="57" spans="2:10" ht="15" x14ac:dyDescent="0.25">
      <c r="B57" s="196" t="s">
        <v>45</v>
      </c>
      <c r="C57" s="196"/>
      <c r="D57" s="196"/>
      <c r="E57" s="197"/>
      <c r="F57" s="197"/>
      <c r="G57" s="197"/>
      <c r="H57" s="197"/>
    </row>
    <row r="58" spans="2:10" ht="45.75" customHeight="1" x14ac:dyDescent="0.25">
      <c r="B58" s="213" t="s">
        <v>46</v>
      </c>
      <c r="C58" s="214"/>
      <c r="D58" s="214"/>
      <c r="E58" s="214"/>
      <c r="F58" s="214"/>
      <c r="G58" s="214"/>
      <c r="H58" s="215"/>
    </row>
    <row r="59" spans="2:10" ht="14.25" customHeight="1" x14ac:dyDescent="0.25">
      <c r="B59" s="216"/>
      <c r="C59" s="217"/>
      <c r="D59" s="218"/>
      <c r="E59" s="47"/>
      <c r="F59" s="95"/>
      <c r="G59" s="48"/>
      <c r="H59" s="148"/>
      <c r="J59" s="49"/>
    </row>
    <row r="60" spans="2:10" x14ac:dyDescent="0.25">
      <c r="B60" s="202"/>
      <c r="C60" s="202"/>
      <c r="D60" s="202"/>
      <c r="E60" s="47"/>
      <c r="F60" s="95"/>
      <c r="G60" s="48"/>
      <c r="H60" s="148"/>
      <c r="J60" s="45"/>
    </row>
    <row r="61" spans="2:10" x14ac:dyDescent="0.25">
      <c r="B61" s="202"/>
      <c r="C61" s="202"/>
      <c r="D61" s="202"/>
      <c r="E61" s="50"/>
      <c r="F61" s="96"/>
      <c r="G61" s="51"/>
      <c r="H61" s="148"/>
    </row>
    <row r="62" spans="2:10" x14ac:dyDescent="0.25">
      <c r="B62" s="202"/>
      <c r="C62" s="202"/>
      <c r="D62" s="202"/>
      <c r="E62" s="50"/>
      <c r="F62" s="96"/>
      <c r="G62" s="51"/>
      <c r="H62" s="148"/>
    </row>
    <row r="63" spans="2:10" x14ac:dyDescent="0.25">
      <c r="B63" s="202"/>
      <c r="C63" s="202"/>
      <c r="D63" s="202"/>
      <c r="E63" s="50"/>
      <c r="F63" s="96"/>
      <c r="G63" s="51"/>
      <c r="H63" s="148"/>
    </row>
    <row r="64" spans="2:10" x14ac:dyDescent="0.25">
      <c r="B64" s="202"/>
      <c r="C64" s="202"/>
      <c r="D64" s="202"/>
      <c r="E64" s="52"/>
      <c r="F64" s="97"/>
      <c r="G64" s="52"/>
      <c r="H64" s="148"/>
    </row>
    <row r="65" spans="2:10" x14ac:dyDescent="0.25">
      <c r="B65" s="202"/>
      <c r="C65" s="202"/>
      <c r="D65" s="202"/>
      <c r="E65" s="50"/>
      <c r="F65" s="97"/>
      <c r="G65" s="51"/>
      <c r="H65" s="148"/>
      <c r="J65" s="49"/>
    </row>
    <row r="66" spans="2:10" x14ac:dyDescent="0.25">
      <c r="B66" s="202"/>
      <c r="C66" s="202"/>
      <c r="D66" s="202"/>
      <c r="E66" s="50"/>
      <c r="F66" s="97"/>
      <c r="G66" s="51"/>
      <c r="H66" s="148"/>
      <c r="J66" s="45"/>
    </row>
    <row r="67" spans="2:10" x14ac:dyDescent="0.25">
      <c r="B67" s="202"/>
      <c r="C67" s="202"/>
      <c r="D67" s="202"/>
      <c r="E67" s="50"/>
      <c r="F67" s="97"/>
      <c r="G67" s="51"/>
      <c r="H67" s="148"/>
    </row>
    <row r="68" spans="2:10" x14ac:dyDescent="0.25">
      <c r="B68" s="202"/>
      <c r="C68" s="202"/>
      <c r="D68" s="202"/>
      <c r="E68" s="50"/>
      <c r="F68" s="97"/>
      <c r="G68" s="51"/>
      <c r="H68" s="148"/>
    </row>
    <row r="69" spans="2:10" x14ac:dyDescent="0.25">
      <c r="B69" s="202"/>
      <c r="C69" s="202"/>
      <c r="D69" s="202"/>
      <c r="E69" s="52"/>
      <c r="F69" s="97"/>
      <c r="G69" s="52"/>
      <c r="H69" s="148"/>
    </row>
    <row r="70" spans="2:10" x14ac:dyDescent="0.25">
      <c r="B70" s="202"/>
      <c r="C70" s="202"/>
      <c r="D70" s="202"/>
      <c r="E70" s="52"/>
      <c r="F70" s="97"/>
      <c r="G70" s="52"/>
      <c r="H70" s="148"/>
    </row>
    <row r="71" spans="2:10" x14ac:dyDescent="0.25">
      <c r="B71" s="202"/>
      <c r="C71" s="202"/>
      <c r="D71" s="202"/>
      <c r="E71" s="52"/>
      <c r="F71" s="97"/>
      <c r="G71" s="52"/>
      <c r="H71" s="148"/>
    </row>
    <row r="72" spans="2:10" ht="15" x14ac:dyDescent="0.25">
      <c r="B72" s="203"/>
      <c r="C72" s="204"/>
      <c r="D72" s="205"/>
      <c r="E72" s="52"/>
      <c r="F72" s="95"/>
      <c r="G72" s="53"/>
      <c r="H72" s="148"/>
    </row>
    <row r="73" spans="2:10" ht="15" x14ac:dyDescent="0.25">
      <c r="B73" s="203"/>
      <c r="C73" s="204"/>
      <c r="D73" s="205"/>
      <c r="E73" s="52"/>
      <c r="F73" s="95"/>
      <c r="G73" s="53"/>
      <c r="H73" s="148"/>
    </row>
    <row r="74" spans="2:10" ht="15" x14ac:dyDescent="0.25">
      <c r="B74" s="203"/>
      <c r="C74" s="204"/>
      <c r="D74" s="205"/>
      <c r="E74" s="52"/>
      <c r="F74" s="95"/>
      <c r="G74" s="53"/>
      <c r="H74" s="148"/>
    </row>
    <row r="75" spans="2:10" ht="15" x14ac:dyDescent="0.25">
      <c r="B75" s="203"/>
      <c r="C75" s="204"/>
      <c r="D75" s="205"/>
      <c r="E75" s="52"/>
      <c r="F75" s="95"/>
      <c r="G75" s="53"/>
      <c r="H75" s="148"/>
    </row>
    <row r="76" spans="2:10" ht="15" x14ac:dyDescent="0.25">
      <c r="B76" s="203"/>
      <c r="C76" s="204"/>
      <c r="D76" s="205"/>
      <c r="E76" s="52"/>
      <c r="F76" s="95"/>
      <c r="G76" s="53"/>
      <c r="H76" s="148"/>
    </row>
    <row r="77" spans="2:10" ht="15" x14ac:dyDescent="0.25">
      <c r="B77" s="203"/>
      <c r="C77" s="204"/>
      <c r="D77" s="205"/>
      <c r="E77" s="52"/>
      <c r="F77" s="95"/>
      <c r="G77" s="53"/>
      <c r="H77" s="148"/>
    </row>
    <row r="78" spans="2:10" x14ac:dyDescent="0.25">
      <c r="B78" s="130"/>
      <c r="C78" s="131"/>
      <c r="D78" s="132"/>
      <c r="E78" s="52"/>
      <c r="F78" s="95"/>
      <c r="G78" s="53"/>
      <c r="H78" s="148"/>
    </row>
    <row r="79" spans="2:10" x14ac:dyDescent="0.25">
      <c r="B79" s="202"/>
      <c r="C79" s="202"/>
      <c r="D79" s="202"/>
      <c r="E79" s="52"/>
      <c r="F79" s="97"/>
      <c r="G79" s="52"/>
      <c r="H79" s="148"/>
    </row>
    <row r="80" spans="2:10" ht="118.5" customHeight="1" x14ac:dyDescent="0.25">
      <c r="B80" s="264" t="s">
        <v>47</v>
      </c>
      <c r="C80" s="264"/>
      <c r="D80" s="264"/>
      <c r="E80" s="103"/>
      <c r="F80" s="97"/>
      <c r="G80" s="52"/>
      <c r="H80" s="148"/>
    </row>
    <row r="81" spans="2:10" ht="15" customHeight="1" x14ac:dyDescent="0.25">
      <c r="B81" s="192" t="s">
        <v>48</v>
      </c>
      <c r="C81" s="192"/>
      <c r="D81" s="192"/>
      <c r="E81" s="122">
        <f>SUM(E59:E80)</f>
        <v>0</v>
      </c>
      <c r="F81" s="122">
        <f>SUM(F59:F80)</f>
        <v>0</v>
      </c>
      <c r="G81" s="122">
        <f>SUM(G59:G80)</f>
        <v>0</v>
      </c>
      <c r="H81" s="148"/>
    </row>
    <row r="82" spans="2:10" ht="9" customHeight="1" x14ac:dyDescent="0.25">
      <c r="B82" s="54"/>
      <c r="C82" s="55"/>
      <c r="D82" s="55"/>
      <c r="E82" s="56"/>
      <c r="F82" s="56"/>
      <c r="G82" s="56"/>
    </row>
    <row r="83" spans="2:10" ht="19.5" customHeight="1" x14ac:dyDescent="0.25">
      <c r="B83" s="197" t="s">
        <v>49</v>
      </c>
      <c r="C83" s="197"/>
      <c r="D83" s="197"/>
      <c r="E83" s="197"/>
      <c r="F83" s="197"/>
      <c r="G83" s="197"/>
      <c r="H83" s="197"/>
      <c r="J83" s="33"/>
    </row>
    <row r="84" spans="2:10" ht="39" customHeight="1" x14ac:dyDescent="0.25">
      <c r="B84" s="198" t="s">
        <v>50</v>
      </c>
      <c r="C84" s="199"/>
      <c r="D84" s="199"/>
      <c r="E84" s="199"/>
      <c r="F84" s="199"/>
      <c r="G84" s="199"/>
      <c r="H84" s="199"/>
      <c r="J84" s="33"/>
    </row>
    <row r="85" spans="2:10" ht="15" x14ac:dyDescent="0.25">
      <c r="B85" s="193"/>
      <c r="C85" s="194"/>
      <c r="D85" s="195"/>
      <c r="E85" s="39"/>
      <c r="F85" s="92"/>
      <c r="G85" s="40"/>
      <c r="H85" s="147"/>
      <c r="J85" s="33"/>
    </row>
    <row r="86" spans="2:10" ht="15" x14ac:dyDescent="0.25">
      <c r="B86" s="193"/>
      <c r="C86" s="194"/>
      <c r="D86" s="195"/>
      <c r="E86" s="39"/>
      <c r="F86" s="92"/>
      <c r="G86" s="40"/>
      <c r="H86" s="147"/>
      <c r="J86" s="33"/>
    </row>
    <row r="87" spans="2:10" ht="15" x14ac:dyDescent="0.25">
      <c r="B87" s="193"/>
      <c r="C87" s="194"/>
      <c r="D87" s="195"/>
      <c r="E87" s="39"/>
      <c r="F87" s="92"/>
      <c r="G87" s="40"/>
      <c r="H87" s="147"/>
      <c r="J87" s="33"/>
    </row>
    <row r="88" spans="2:10" ht="15" x14ac:dyDescent="0.25">
      <c r="B88" s="193"/>
      <c r="C88" s="194"/>
      <c r="D88" s="195"/>
      <c r="E88" s="39"/>
      <c r="F88" s="92"/>
      <c r="G88" s="40"/>
      <c r="H88" s="147"/>
      <c r="J88" s="33"/>
    </row>
    <row r="89" spans="2:10" ht="15" x14ac:dyDescent="0.25">
      <c r="B89" s="193"/>
      <c r="C89" s="194"/>
      <c r="D89" s="195"/>
      <c r="E89" s="39"/>
      <c r="F89" s="92"/>
      <c r="G89" s="40"/>
      <c r="H89" s="147"/>
      <c r="J89" s="33"/>
    </row>
    <row r="90" spans="2:10" ht="15" x14ac:dyDescent="0.25">
      <c r="B90" s="193"/>
      <c r="C90" s="194"/>
      <c r="D90" s="195"/>
      <c r="E90" s="39"/>
      <c r="F90" s="92"/>
      <c r="G90" s="40"/>
      <c r="H90" s="147"/>
      <c r="J90" s="33"/>
    </row>
    <row r="91" spans="2:10" ht="15" x14ac:dyDescent="0.25">
      <c r="B91" s="193"/>
      <c r="C91" s="194"/>
      <c r="D91" s="195"/>
      <c r="E91" s="39"/>
      <c r="F91" s="92"/>
      <c r="G91" s="40"/>
      <c r="H91" s="147"/>
      <c r="J91" s="33"/>
    </row>
    <row r="92" spans="2:10" ht="15" x14ac:dyDescent="0.25">
      <c r="B92" s="193"/>
      <c r="C92" s="194"/>
      <c r="D92" s="195"/>
      <c r="E92" s="39"/>
      <c r="F92" s="92"/>
      <c r="G92" s="40"/>
      <c r="H92" s="147"/>
      <c r="J92" s="33"/>
    </row>
    <row r="93" spans="2:10" ht="15" x14ac:dyDescent="0.25">
      <c r="B93" s="193"/>
      <c r="C93" s="194"/>
      <c r="D93" s="195"/>
      <c r="E93" s="39"/>
      <c r="F93" s="92"/>
      <c r="G93" s="40"/>
      <c r="H93" s="147"/>
      <c r="J93" s="33"/>
    </row>
    <row r="94" spans="2:10" ht="15" x14ac:dyDescent="0.25">
      <c r="B94" s="193"/>
      <c r="C94" s="194"/>
      <c r="D94" s="195"/>
      <c r="E94" s="39"/>
      <c r="F94" s="92"/>
      <c r="G94" s="40"/>
      <c r="H94" s="147"/>
      <c r="J94" s="33"/>
    </row>
    <row r="95" spans="2:10" ht="15" x14ac:dyDescent="0.25">
      <c r="B95" s="193"/>
      <c r="C95" s="194"/>
      <c r="D95" s="195"/>
      <c r="E95" s="43"/>
      <c r="F95" s="94"/>
      <c r="G95" s="44"/>
      <c r="H95" s="147"/>
      <c r="J95" s="33"/>
    </row>
    <row r="96" spans="2:10" ht="15" x14ac:dyDescent="0.25">
      <c r="B96" s="193"/>
      <c r="C96" s="194"/>
      <c r="D96" s="195"/>
      <c r="E96" s="43"/>
      <c r="F96" s="94"/>
      <c r="G96" s="44"/>
      <c r="H96" s="147"/>
    </row>
    <row r="97" spans="2:10" ht="30.75" customHeight="1" x14ac:dyDescent="0.25">
      <c r="B97" s="189" t="s">
        <v>51</v>
      </c>
      <c r="C97" s="190"/>
      <c r="D97" s="191"/>
      <c r="E97" s="122">
        <f>SUM(E85:E96)</f>
        <v>0</v>
      </c>
      <c r="F97" s="122">
        <f t="shared" ref="F97:G97" si="2">SUM(F85:F96)</f>
        <v>0</v>
      </c>
      <c r="G97" s="122">
        <f t="shared" si="2"/>
        <v>0</v>
      </c>
      <c r="H97" s="148"/>
      <c r="J97" s="33"/>
    </row>
    <row r="98" spans="2:10" ht="15" x14ac:dyDescent="0.25">
      <c r="B98" s="192" t="s">
        <v>52</v>
      </c>
      <c r="C98" s="192"/>
      <c r="D98" s="192"/>
      <c r="E98" s="123" t="str">
        <f>IFERROR((E97/E$153),"")</f>
        <v/>
      </c>
      <c r="F98" s="168" t="str">
        <f>IFERROR((F97/F$153),"")</f>
        <v/>
      </c>
      <c r="G98" s="168" t="str">
        <f>IFERROR((G97/G$153),"")</f>
        <v/>
      </c>
      <c r="H98" s="169"/>
      <c r="J98" s="33"/>
    </row>
    <row r="99" spans="2:10" ht="9" customHeight="1" x14ac:dyDescent="0.25">
      <c r="B99" s="46"/>
      <c r="C99" s="31"/>
      <c r="E99" s="57"/>
      <c r="F99" s="57"/>
      <c r="G99" s="57"/>
    </row>
    <row r="100" spans="2:10" ht="15" x14ac:dyDescent="0.25">
      <c r="B100" s="197" t="s">
        <v>53</v>
      </c>
      <c r="C100" s="197"/>
      <c r="D100" s="197"/>
      <c r="E100" s="197"/>
      <c r="F100" s="197"/>
      <c r="G100" s="197"/>
      <c r="H100" s="197"/>
      <c r="J100" s="33"/>
    </row>
    <row r="101" spans="2:10" ht="25.5" customHeight="1" x14ac:dyDescent="0.25">
      <c r="B101" s="198" t="s">
        <v>54</v>
      </c>
      <c r="C101" s="199"/>
      <c r="D101" s="199"/>
      <c r="E101" s="199"/>
      <c r="F101" s="199"/>
      <c r="G101" s="199"/>
      <c r="H101" s="199"/>
      <c r="J101" s="33"/>
    </row>
    <row r="102" spans="2:10" ht="15" x14ac:dyDescent="0.25">
      <c r="B102" s="193"/>
      <c r="C102" s="194"/>
      <c r="D102" s="195"/>
      <c r="E102" s="39"/>
      <c r="F102" s="92"/>
      <c r="G102" s="40"/>
      <c r="H102" s="147"/>
      <c r="J102" s="33"/>
    </row>
    <row r="103" spans="2:10" ht="15" x14ac:dyDescent="0.25">
      <c r="B103" s="193"/>
      <c r="C103" s="194"/>
      <c r="D103" s="195"/>
      <c r="E103" s="39"/>
      <c r="F103" s="92"/>
      <c r="G103" s="40"/>
      <c r="H103" s="147"/>
      <c r="J103" s="33"/>
    </row>
    <row r="104" spans="2:10" ht="15" x14ac:dyDescent="0.25">
      <c r="B104" s="193"/>
      <c r="C104" s="194"/>
      <c r="D104" s="195"/>
      <c r="E104" s="39"/>
      <c r="F104" s="92"/>
      <c r="G104" s="40"/>
      <c r="H104" s="147"/>
      <c r="J104" s="33"/>
    </row>
    <row r="105" spans="2:10" ht="15" x14ac:dyDescent="0.25">
      <c r="B105" s="193"/>
      <c r="C105" s="194"/>
      <c r="D105" s="195"/>
      <c r="E105" s="39"/>
      <c r="F105" s="92"/>
      <c r="G105" s="40"/>
      <c r="H105" s="147"/>
      <c r="J105" s="33"/>
    </row>
    <row r="106" spans="2:10" ht="15" x14ac:dyDescent="0.25">
      <c r="B106" s="193"/>
      <c r="C106" s="194"/>
      <c r="D106" s="195"/>
      <c r="E106" s="39"/>
      <c r="F106" s="92"/>
      <c r="G106" s="40"/>
      <c r="H106" s="147"/>
      <c r="J106" s="33"/>
    </row>
    <row r="107" spans="2:10" ht="15" x14ac:dyDescent="0.25">
      <c r="B107" s="193"/>
      <c r="C107" s="194"/>
      <c r="D107" s="195"/>
      <c r="E107" s="39"/>
      <c r="F107" s="92"/>
      <c r="G107" s="40"/>
      <c r="H107" s="147"/>
      <c r="J107" s="33"/>
    </row>
    <row r="108" spans="2:10" ht="15" x14ac:dyDescent="0.25">
      <c r="B108" s="193"/>
      <c r="C108" s="194"/>
      <c r="D108" s="195"/>
      <c r="E108" s="39"/>
      <c r="F108" s="92"/>
      <c r="G108" s="40"/>
      <c r="H108" s="147"/>
      <c r="J108" s="33"/>
    </row>
    <row r="109" spans="2:10" ht="15" x14ac:dyDescent="0.25">
      <c r="B109" s="193"/>
      <c r="C109" s="194"/>
      <c r="D109" s="195"/>
      <c r="E109" s="39"/>
      <c r="F109" s="92"/>
      <c r="G109" s="40"/>
      <c r="H109" s="147"/>
      <c r="J109" s="33"/>
    </row>
    <row r="110" spans="2:10" ht="15" x14ac:dyDescent="0.25">
      <c r="B110" s="193"/>
      <c r="C110" s="194"/>
      <c r="D110" s="195"/>
      <c r="E110" s="43"/>
      <c r="F110" s="94"/>
      <c r="G110" s="44"/>
      <c r="H110" s="147"/>
      <c r="J110" s="33"/>
    </row>
    <row r="111" spans="2:10" ht="15" x14ac:dyDescent="0.25">
      <c r="B111" s="193"/>
      <c r="C111" s="194"/>
      <c r="D111" s="195"/>
      <c r="E111" s="43"/>
      <c r="F111" s="94"/>
      <c r="G111" s="44"/>
      <c r="H111" s="147"/>
    </row>
    <row r="112" spans="2:10" ht="15" customHeight="1" x14ac:dyDescent="0.25">
      <c r="B112" s="189" t="s">
        <v>55</v>
      </c>
      <c r="C112" s="190"/>
      <c r="D112" s="191"/>
      <c r="E112" s="122">
        <f>SUM(E102:E111)</f>
        <v>0</v>
      </c>
      <c r="F112" s="122">
        <f t="shared" ref="F112:G112" si="3">SUM(F102:F111)</f>
        <v>0</v>
      </c>
      <c r="G112" s="122">
        <f t="shared" si="3"/>
        <v>0</v>
      </c>
      <c r="H112" s="148"/>
      <c r="J112" s="33"/>
    </row>
    <row r="113" spans="2:10" ht="15" x14ac:dyDescent="0.25">
      <c r="B113" s="192" t="s">
        <v>52</v>
      </c>
      <c r="C113" s="192"/>
      <c r="D113" s="192"/>
      <c r="E113" s="123" t="str">
        <f>IFERROR((E112/E$153),"")</f>
        <v/>
      </c>
      <c r="F113" s="168" t="str">
        <f>IFERROR((F112/F$153),"")</f>
        <v/>
      </c>
      <c r="G113" s="168" t="str">
        <f>IFERROR((G112/G$153),"")</f>
        <v/>
      </c>
      <c r="H113" s="169"/>
      <c r="J113" s="33"/>
    </row>
    <row r="114" spans="2:10" ht="9" customHeight="1" x14ac:dyDescent="0.25">
      <c r="B114" s="46"/>
      <c r="C114" s="31"/>
      <c r="E114" s="57"/>
      <c r="F114" s="57"/>
      <c r="G114" s="57"/>
    </row>
    <row r="115" spans="2:10" ht="15.75" customHeight="1" x14ac:dyDescent="0.25">
      <c r="B115" s="196" t="s">
        <v>56</v>
      </c>
      <c r="C115" s="196"/>
      <c r="D115" s="196"/>
      <c r="E115" s="197"/>
      <c r="F115" s="197"/>
      <c r="G115" s="197"/>
      <c r="H115" s="197"/>
    </row>
    <row r="116" spans="2:10" ht="23.25" customHeight="1" x14ac:dyDescent="0.25">
      <c r="B116" s="198" t="s">
        <v>57</v>
      </c>
      <c r="C116" s="199"/>
      <c r="D116" s="199"/>
      <c r="E116" s="199"/>
      <c r="F116" s="199"/>
      <c r="G116" s="199"/>
      <c r="H116" s="199"/>
    </row>
    <row r="117" spans="2:10" ht="14.25" customHeight="1" x14ac:dyDescent="0.25">
      <c r="B117" s="188" t="s">
        <v>58</v>
      </c>
      <c r="C117" s="188"/>
      <c r="D117" s="188"/>
      <c r="E117" s="87"/>
      <c r="F117" s="86"/>
      <c r="G117" s="86"/>
      <c r="H117" s="150"/>
      <c r="I117" s="34"/>
      <c r="J117" s="33"/>
    </row>
    <row r="118" spans="2:10" x14ac:dyDescent="0.25">
      <c r="B118" s="238"/>
      <c r="C118" s="238"/>
      <c r="D118" s="238"/>
      <c r="E118" s="47"/>
      <c r="F118" s="95"/>
      <c r="G118" s="48"/>
      <c r="H118" s="148"/>
      <c r="I118" s="34"/>
    </row>
    <row r="119" spans="2:10" x14ac:dyDescent="0.25">
      <c r="B119" s="257"/>
      <c r="C119" s="258"/>
      <c r="D119" s="259"/>
      <c r="E119" s="47"/>
      <c r="F119" s="95"/>
      <c r="G119" s="48"/>
      <c r="H119" s="148"/>
      <c r="I119" s="34"/>
    </row>
    <row r="120" spans="2:10" ht="15" x14ac:dyDescent="0.25">
      <c r="B120" s="203"/>
      <c r="C120" s="204"/>
      <c r="D120" s="205"/>
      <c r="E120" s="47"/>
      <c r="F120" s="95"/>
      <c r="G120" s="48"/>
      <c r="H120" s="148"/>
      <c r="I120" s="34"/>
    </row>
    <row r="121" spans="2:10" x14ac:dyDescent="0.25">
      <c r="B121" s="238"/>
      <c r="C121" s="238"/>
      <c r="D121" s="238"/>
      <c r="E121" s="47"/>
      <c r="F121" s="95"/>
      <c r="G121" s="48"/>
      <c r="H121" s="148"/>
      <c r="J121" s="33"/>
    </row>
    <row r="122" spans="2:10" x14ac:dyDescent="0.25">
      <c r="B122" s="251" t="s">
        <v>59</v>
      </c>
      <c r="C122" s="252"/>
      <c r="D122" s="253"/>
      <c r="E122" s="98"/>
      <c r="F122" s="88"/>
      <c r="G122" s="88"/>
      <c r="H122" s="150"/>
      <c r="J122" s="45"/>
    </row>
    <row r="123" spans="2:10" x14ac:dyDescent="0.25">
      <c r="B123" s="254"/>
      <c r="C123" s="255"/>
      <c r="D123" s="256"/>
      <c r="E123" s="58"/>
      <c r="F123" s="99"/>
      <c r="G123" s="59"/>
      <c r="H123" s="148"/>
      <c r="J123" s="45"/>
    </row>
    <row r="124" spans="2:10" ht="15" x14ac:dyDescent="0.25">
      <c r="B124" s="203"/>
      <c r="C124" s="204"/>
      <c r="D124" s="205"/>
      <c r="E124" s="58"/>
      <c r="F124" s="99"/>
      <c r="G124" s="59"/>
      <c r="H124" s="148"/>
      <c r="J124" s="45"/>
    </row>
    <row r="125" spans="2:10" x14ac:dyDescent="0.25">
      <c r="B125" s="254"/>
      <c r="C125" s="255"/>
      <c r="D125" s="256"/>
      <c r="E125" s="58"/>
      <c r="F125" s="99"/>
      <c r="G125" s="59"/>
      <c r="H125" s="148"/>
      <c r="J125" s="45"/>
    </row>
    <row r="126" spans="2:10" x14ac:dyDescent="0.25">
      <c r="B126" s="254"/>
      <c r="C126" s="255"/>
      <c r="D126" s="256"/>
      <c r="E126" s="58"/>
      <c r="F126" s="99"/>
      <c r="G126" s="59"/>
      <c r="H126" s="148"/>
      <c r="J126" s="45"/>
    </row>
    <row r="127" spans="2:10" ht="15" x14ac:dyDescent="0.25">
      <c r="B127" s="189" t="s">
        <v>60</v>
      </c>
      <c r="C127" s="190"/>
      <c r="D127" s="191"/>
      <c r="E127" s="122">
        <f>SUM(E117:E126)</f>
        <v>0</v>
      </c>
      <c r="F127" s="122">
        <f>SUM(F117:F126)</f>
        <v>0</v>
      </c>
      <c r="G127" s="122">
        <f>SUM(G117:G126)</f>
        <v>0</v>
      </c>
      <c r="H127" s="148"/>
    </row>
    <row r="128" spans="2:10" ht="15" x14ac:dyDescent="0.25">
      <c r="B128" s="192" t="s">
        <v>52</v>
      </c>
      <c r="C128" s="192"/>
      <c r="D128" s="192"/>
      <c r="E128" s="123" t="str">
        <f>IFERROR((E127/E$153),"")</f>
        <v/>
      </c>
      <c r="F128" s="168" t="str">
        <f>IFERROR((F127/F$153),"")</f>
        <v/>
      </c>
      <c r="G128" s="168" t="str">
        <f>IFERROR((G127/G$153),"")</f>
        <v/>
      </c>
      <c r="H128" s="169"/>
    </row>
    <row r="129" spans="2:10" ht="9" customHeight="1" x14ac:dyDescent="0.25">
      <c r="E129" s="57"/>
      <c r="F129" s="90"/>
      <c r="G129" s="57"/>
      <c r="H129" s="55"/>
    </row>
    <row r="130" spans="2:10" ht="15" x14ac:dyDescent="0.25">
      <c r="B130" s="239" t="s">
        <v>61</v>
      </c>
      <c r="C130" s="240"/>
      <c r="D130" s="241"/>
      <c r="E130" s="122">
        <f>SUM(E39,E55,E81,E97,E112,E127)</f>
        <v>0</v>
      </c>
      <c r="F130" s="122">
        <f>SUM(F39,F55,F81,F97,F112,F127)</f>
        <v>0</v>
      </c>
      <c r="G130" s="122">
        <f>SUM(G39,G55,G81,G97,G112,G127)</f>
        <v>0</v>
      </c>
      <c r="H130" s="148"/>
    </row>
    <row r="131" spans="2:10" ht="15" x14ac:dyDescent="0.25">
      <c r="B131" s="61"/>
      <c r="C131" s="62"/>
      <c r="D131" s="62"/>
      <c r="E131" s="36"/>
      <c r="F131" s="36"/>
      <c r="G131" s="36"/>
    </row>
    <row r="132" spans="2:10" ht="15" x14ac:dyDescent="0.25">
      <c r="B132" s="61"/>
      <c r="C132" s="62"/>
      <c r="D132" s="62"/>
      <c r="E132" s="36"/>
      <c r="F132" s="36"/>
      <c r="G132" s="36"/>
    </row>
    <row r="133" spans="2:10" ht="32.25" x14ac:dyDescent="0.25">
      <c r="B133" s="249" t="s">
        <v>62</v>
      </c>
      <c r="C133" s="245" t="s">
        <v>63</v>
      </c>
      <c r="D133" s="246" t="s">
        <v>64</v>
      </c>
      <c r="E133" s="246"/>
      <c r="F133" s="115" t="s">
        <v>65</v>
      </c>
      <c r="G133" s="135" t="s">
        <v>33</v>
      </c>
      <c r="H133" s="247" t="s">
        <v>66</v>
      </c>
    </row>
    <row r="134" spans="2:10" ht="15" x14ac:dyDescent="0.25">
      <c r="B134" s="250"/>
      <c r="C134" s="134" t="s">
        <v>67</v>
      </c>
      <c r="D134" s="135" t="s">
        <v>68</v>
      </c>
      <c r="E134" s="114" t="s">
        <v>69</v>
      </c>
      <c r="F134" s="115" t="s">
        <v>69</v>
      </c>
      <c r="G134" s="135" t="s">
        <v>69</v>
      </c>
      <c r="H134" s="248"/>
    </row>
    <row r="135" spans="2:10" ht="13.5" customHeight="1" x14ac:dyDescent="0.25">
      <c r="C135" s="38"/>
      <c r="D135" s="37"/>
      <c r="E135" s="37"/>
      <c r="H135" s="55"/>
    </row>
    <row r="136" spans="2:10" ht="15" x14ac:dyDescent="0.25">
      <c r="B136" s="196" t="s">
        <v>70</v>
      </c>
      <c r="C136" s="196"/>
      <c r="D136" s="196"/>
      <c r="E136" s="197"/>
      <c r="F136" s="197"/>
      <c r="G136" s="197"/>
      <c r="H136" s="197"/>
    </row>
    <row r="137" spans="2:10" x14ac:dyDescent="0.25">
      <c r="B137" s="63"/>
      <c r="C137" s="43"/>
      <c r="D137" s="64"/>
      <c r="E137" s="122">
        <f>SUM(C137:D137)</f>
        <v>0</v>
      </c>
      <c r="F137" s="94"/>
      <c r="G137" s="65"/>
      <c r="H137" s="148"/>
    </row>
    <row r="138" spans="2:10" x14ac:dyDescent="0.25">
      <c r="B138" s="63"/>
      <c r="C138" s="43"/>
      <c r="D138" s="64"/>
      <c r="E138" s="122">
        <f t="shared" ref="E138:E142" si="4">SUM(C138:D138)</f>
        <v>0</v>
      </c>
      <c r="F138" s="94"/>
      <c r="G138" s="65"/>
      <c r="H138" s="148"/>
    </row>
    <row r="139" spans="2:10" x14ac:dyDescent="0.25">
      <c r="B139" s="126"/>
      <c r="C139" s="43"/>
      <c r="D139" s="64"/>
      <c r="E139" s="122">
        <f t="shared" si="4"/>
        <v>0</v>
      </c>
      <c r="F139" s="94"/>
      <c r="G139" s="65"/>
      <c r="H139" s="148"/>
    </row>
    <row r="140" spans="2:10" x14ac:dyDescent="0.25">
      <c r="B140" s="126"/>
      <c r="C140" s="43"/>
      <c r="D140" s="64"/>
      <c r="E140" s="122">
        <f t="shared" si="4"/>
        <v>0</v>
      </c>
      <c r="F140" s="94"/>
      <c r="G140" s="65"/>
      <c r="H140" s="148"/>
    </row>
    <row r="141" spans="2:10" x14ac:dyDescent="0.25">
      <c r="B141" s="126"/>
      <c r="C141" s="43"/>
      <c r="D141" s="64"/>
      <c r="E141" s="122">
        <f t="shared" si="4"/>
        <v>0</v>
      </c>
      <c r="F141" s="94"/>
      <c r="G141" s="65"/>
      <c r="H141" s="148"/>
    </row>
    <row r="142" spans="2:10" ht="30" x14ac:dyDescent="0.25">
      <c r="B142" s="119" t="s">
        <v>71</v>
      </c>
      <c r="C142" s="122">
        <f>SUM(C137:C141)</f>
        <v>0</v>
      </c>
      <c r="D142" s="122">
        <f t="shared" ref="D142:G142" si="5">SUM(D137:D141)</f>
        <v>0</v>
      </c>
      <c r="E142" s="122">
        <f t="shared" si="4"/>
        <v>0</v>
      </c>
      <c r="F142" s="122">
        <f t="shared" si="5"/>
        <v>0</v>
      </c>
      <c r="G142" s="122">
        <f t="shared" si="5"/>
        <v>0</v>
      </c>
      <c r="H142" s="148"/>
      <c r="J142" s="33"/>
    </row>
    <row r="143" spans="2:10" ht="15" x14ac:dyDescent="0.25">
      <c r="B143" s="66"/>
      <c r="C143" s="67"/>
      <c r="D143" s="68"/>
      <c r="E143" s="68"/>
      <c r="F143" s="68"/>
      <c r="G143" s="68"/>
    </row>
    <row r="144" spans="2:10" ht="15" x14ac:dyDescent="0.25">
      <c r="B144" s="196" t="s">
        <v>72</v>
      </c>
      <c r="C144" s="196"/>
      <c r="D144" s="196"/>
      <c r="E144" s="197"/>
      <c r="F144" s="197"/>
      <c r="G144" s="197"/>
      <c r="H144" s="197"/>
    </row>
    <row r="145" spans="2:10" x14ac:dyDescent="0.25">
      <c r="B145" s="116" t="s">
        <v>73</v>
      </c>
      <c r="C145" s="43"/>
      <c r="D145" s="64"/>
      <c r="E145" s="122">
        <f t="shared" ref="E145:E150" si="6">SUM(C145:D145)</f>
        <v>0</v>
      </c>
      <c r="F145" s="94"/>
      <c r="G145" s="65"/>
      <c r="H145" s="148"/>
    </row>
    <row r="146" spans="2:10" x14ac:dyDescent="0.25">
      <c r="B146" s="116" t="s">
        <v>74</v>
      </c>
      <c r="C146" s="43"/>
      <c r="D146" s="64"/>
      <c r="E146" s="122">
        <f t="shared" si="6"/>
        <v>0</v>
      </c>
      <c r="F146" s="94"/>
      <c r="G146" s="65"/>
      <c r="H146" s="148"/>
    </row>
    <row r="147" spans="2:10" x14ac:dyDescent="0.25">
      <c r="B147" s="69"/>
      <c r="C147" s="43"/>
      <c r="D147" s="64"/>
      <c r="E147" s="122">
        <f t="shared" si="6"/>
        <v>0</v>
      </c>
      <c r="F147" s="94"/>
      <c r="G147" s="65"/>
      <c r="H147" s="148"/>
    </row>
    <row r="148" spans="2:10" x14ac:dyDescent="0.25">
      <c r="B148" s="69"/>
      <c r="C148" s="43"/>
      <c r="D148" s="64"/>
      <c r="E148" s="122">
        <f t="shared" si="6"/>
        <v>0</v>
      </c>
      <c r="F148" s="94"/>
      <c r="G148" s="65"/>
      <c r="H148" s="148"/>
    </row>
    <row r="149" spans="2:10" x14ac:dyDescent="0.25">
      <c r="B149" s="126"/>
      <c r="C149" s="43"/>
      <c r="D149" s="64"/>
      <c r="E149" s="122">
        <f t="shared" si="6"/>
        <v>0</v>
      </c>
      <c r="F149" s="94"/>
      <c r="G149" s="65"/>
      <c r="H149" s="148"/>
    </row>
    <row r="150" spans="2:10" ht="30" x14ac:dyDescent="0.25">
      <c r="B150" s="119" t="s">
        <v>75</v>
      </c>
      <c r="C150" s="122">
        <f>SUM(C145:C149)</f>
        <v>0</v>
      </c>
      <c r="D150" s="122">
        <f t="shared" ref="D150:G150" si="7">SUM(D145:D149)</f>
        <v>0</v>
      </c>
      <c r="E150" s="122">
        <f t="shared" si="6"/>
        <v>0</v>
      </c>
      <c r="F150" s="122">
        <f t="shared" si="7"/>
        <v>0</v>
      </c>
      <c r="G150" s="122">
        <f t="shared" si="7"/>
        <v>0</v>
      </c>
      <c r="H150" s="148"/>
      <c r="J150" s="33"/>
    </row>
    <row r="151" spans="2:10" x14ac:dyDescent="0.25">
      <c r="C151" s="68"/>
      <c r="D151" s="68"/>
      <c r="E151" s="68"/>
      <c r="F151" s="68"/>
    </row>
    <row r="152" spans="2:10" ht="15" x14ac:dyDescent="0.25">
      <c r="B152" s="196" t="s">
        <v>76</v>
      </c>
      <c r="C152" s="196"/>
      <c r="D152" s="196"/>
      <c r="E152" s="197"/>
      <c r="F152" s="197"/>
      <c r="G152" s="197"/>
      <c r="H152" s="197"/>
    </row>
    <row r="153" spans="2:10" ht="30" customHeight="1" x14ac:dyDescent="0.25">
      <c r="B153" s="116" t="s">
        <v>77</v>
      </c>
      <c r="C153" s="43"/>
      <c r="D153" s="64"/>
      <c r="E153" s="60">
        <f t="shared" ref="E153" si="8">SUM(C153:D153)</f>
        <v>0</v>
      </c>
      <c r="F153" s="94"/>
      <c r="G153" s="65"/>
      <c r="H153" s="148"/>
      <c r="J153" s="33"/>
    </row>
    <row r="154" spans="2:10" ht="63.75" customHeight="1" x14ac:dyDescent="0.25">
      <c r="B154" s="116" t="s">
        <v>78</v>
      </c>
      <c r="C154" s="101"/>
      <c r="D154" s="101"/>
      <c r="E154" s="102"/>
      <c r="F154" s="94"/>
      <c r="G154" s="65"/>
      <c r="H154" s="148"/>
      <c r="J154" s="33"/>
    </row>
    <row r="155" spans="2:10" ht="15" x14ac:dyDescent="0.25">
      <c r="B155" s="117" t="s">
        <v>79</v>
      </c>
      <c r="C155" s="235"/>
      <c r="D155" s="236"/>
      <c r="E155" s="236"/>
      <c r="F155" s="236"/>
      <c r="G155" s="236"/>
      <c r="H155" s="237"/>
    </row>
    <row r="156" spans="2:10" x14ac:dyDescent="0.25">
      <c r="B156" s="126"/>
      <c r="C156" s="43"/>
      <c r="D156" s="64"/>
      <c r="E156" s="122">
        <f t="shared" ref="E156:E158" si="9">SUM(C156:D156)</f>
        <v>0</v>
      </c>
      <c r="F156" s="94"/>
      <c r="G156" s="65"/>
      <c r="H156" s="148"/>
      <c r="J156" s="33"/>
    </row>
    <row r="157" spans="2:10" x14ac:dyDescent="0.25">
      <c r="B157" s="126"/>
      <c r="C157" s="43"/>
      <c r="D157" s="64"/>
      <c r="E157" s="122">
        <f t="shared" si="9"/>
        <v>0</v>
      </c>
      <c r="F157" s="94"/>
      <c r="G157" s="65"/>
      <c r="H157" s="148"/>
    </row>
    <row r="158" spans="2:10" x14ac:dyDescent="0.25">
      <c r="B158" s="126"/>
      <c r="C158" s="43"/>
      <c r="D158" s="64"/>
      <c r="E158" s="122">
        <f t="shared" si="9"/>
        <v>0</v>
      </c>
      <c r="F158" s="94"/>
      <c r="G158" s="65"/>
      <c r="H158" s="148"/>
    </row>
    <row r="159" spans="2:10" ht="30" x14ac:dyDescent="0.25">
      <c r="B159" s="117" t="s">
        <v>80</v>
      </c>
      <c r="C159" s="235"/>
      <c r="D159" s="236"/>
      <c r="E159" s="236"/>
      <c r="F159" s="236"/>
      <c r="G159" s="236"/>
      <c r="H159" s="237"/>
      <c r="J159" s="33"/>
    </row>
    <row r="160" spans="2:10" x14ac:dyDescent="0.25">
      <c r="B160" s="126"/>
      <c r="C160" s="43"/>
      <c r="D160" s="64"/>
      <c r="E160" s="122">
        <f t="shared" ref="E160:E161" si="10">SUM(C160:D160)</f>
        <v>0</v>
      </c>
      <c r="F160" s="94"/>
      <c r="G160" s="65"/>
      <c r="H160" s="148"/>
    </row>
    <row r="161" spans="2:10" x14ac:dyDescent="0.25">
      <c r="B161" s="126"/>
      <c r="C161" s="43"/>
      <c r="D161" s="64"/>
      <c r="E161" s="122">
        <f t="shared" si="10"/>
        <v>0</v>
      </c>
      <c r="F161" s="94"/>
      <c r="G161" s="65"/>
      <c r="H161" s="148"/>
    </row>
    <row r="162" spans="2:10" ht="30" x14ac:dyDescent="0.25">
      <c r="B162" s="117" t="s">
        <v>81</v>
      </c>
      <c r="C162" s="235"/>
      <c r="D162" s="236"/>
      <c r="E162" s="236"/>
      <c r="F162" s="236"/>
      <c r="G162" s="236"/>
      <c r="H162" s="237"/>
      <c r="J162" s="33"/>
    </row>
    <row r="163" spans="2:10" x14ac:dyDescent="0.25">
      <c r="B163" s="126"/>
      <c r="C163" s="43"/>
      <c r="D163" s="64"/>
      <c r="E163" s="122">
        <f t="shared" ref="E163:E164" si="11">SUM(C163:D163)</f>
        <v>0</v>
      </c>
      <c r="F163" s="94"/>
      <c r="G163" s="65"/>
      <c r="H163" s="148"/>
    </row>
    <row r="164" spans="2:10" x14ac:dyDescent="0.25">
      <c r="B164" s="126"/>
      <c r="C164" s="43"/>
      <c r="D164" s="64"/>
      <c r="E164" s="122">
        <f t="shared" si="11"/>
        <v>0</v>
      </c>
      <c r="F164" s="94"/>
      <c r="G164" s="65"/>
      <c r="H164" s="148"/>
    </row>
    <row r="165" spans="2:10" ht="30" x14ac:dyDescent="0.25">
      <c r="B165" s="117" t="s">
        <v>82</v>
      </c>
      <c r="C165" s="235"/>
      <c r="D165" s="236"/>
      <c r="E165" s="236"/>
      <c r="F165" s="236"/>
      <c r="G165" s="236"/>
      <c r="H165" s="237"/>
    </row>
    <row r="166" spans="2:10" x14ac:dyDescent="0.25">
      <c r="B166" s="126"/>
      <c r="C166" s="43"/>
      <c r="D166" s="64"/>
      <c r="E166" s="122">
        <f t="shared" ref="E166:E168" si="12">SUM(C166:D166)</f>
        <v>0</v>
      </c>
      <c r="F166" s="94"/>
      <c r="G166" s="65"/>
      <c r="H166" s="148"/>
    </row>
    <row r="167" spans="2:10" x14ac:dyDescent="0.25">
      <c r="B167" s="126"/>
      <c r="C167" s="43"/>
      <c r="D167" s="64"/>
      <c r="E167" s="122">
        <f t="shared" si="12"/>
        <v>0</v>
      </c>
      <c r="F167" s="94"/>
      <c r="G167" s="65"/>
      <c r="H167" s="148"/>
    </row>
    <row r="168" spans="2:10" ht="30" x14ac:dyDescent="0.25">
      <c r="B168" s="119" t="s">
        <v>83</v>
      </c>
      <c r="C168" s="122">
        <f>SUM(C153:C167)</f>
        <v>0</v>
      </c>
      <c r="D168" s="122">
        <f>SUM(D153:D167)</f>
        <v>0</v>
      </c>
      <c r="E168" s="122">
        <f t="shared" si="12"/>
        <v>0</v>
      </c>
      <c r="F168" s="89">
        <f>SUM(F153:F167)</f>
        <v>0</v>
      </c>
      <c r="G168" s="60">
        <f>SUM(G153:G167)</f>
        <v>0</v>
      </c>
      <c r="H168" s="148"/>
      <c r="J168" s="33"/>
    </row>
    <row r="169" spans="2:10" ht="15" x14ac:dyDescent="0.25">
      <c r="C169" s="68"/>
      <c r="D169" s="68"/>
      <c r="E169" s="68"/>
      <c r="F169" s="68"/>
      <c r="G169" s="68"/>
      <c r="H169" s="151"/>
    </row>
    <row r="170" spans="2:10" ht="15" x14ac:dyDescent="0.25">
      <c r="B170" s="196" t="s">
        <v>84</v>
      </c>
      <c r="C170" s="196"/>
      <c r="D170" s="196"/>
      <c r="E170" s="197"/>
      <c r="F170" s="197"/>
      <c r="G170" s="197"/>
      <c r="H170" s="197"/>
    </row>
    <row r="171" spans="2:10" ht="15" x14ac:dyDescent="0.25">
      <c r="B171" s="126"/>
      <c r="C171" s="43"/>
      <c r="D171" s="64"/>
      <c r="E171" s="60">
        <f t="shared" ref="E171:E175" si="13">SUM(C171:D171)</f>
        <v>0</v>
      </c>
      <c r="F171" s="94"/>
      <c r="G171" s="65"/>
      <c r="H171" s="148"/>
    </row>
    <row r="172" spans="2:10" ht="15" x14ac:dyDescent="0.25">
      <c r="B172" s="126"/>
      <c r="C172" s="43"/>
      <c r="D172" s="64"/>
      <c r="E172" s="60">
        <f t="shared" si="13"/>
        <v>0</v>
      </c>
      <c r="F172" s="94"/>
      <c r="G172" s="65"/>
      <c r="H172" s="148"/>
    </row>
    <row r="173" spans="2:10" ht="15" x14ac:dyDescent="0.25">
      <c r="B173" s="126"/>
      <c r="C173" s="43"/>
      <c r="D173" s="64"/>
      <c r="E173" s="60">
        <f t="shared" si="13"/>
        <v>0</v>
      </c>
      <c r="F173" s="94"/>
      <c r="G173" s="65"/>
      <c r="H173" s="148"/>
    </row>
    <row r="174" spans="2:10" ht="15" x14ac:dyDescent="0.25">
      <c r="B174" s="126"/>
      <c r="C174" s="43"/>
      <c r="D174" s="64"/>
      <c r="E174" s="60">
        <f t="shared" si="13"/>
        <v>0</v>
      </c>
      <c r="F174" s="94"/>
      <c r="G174" s="65"/>
      <c r="H174" s="148"/>
    </row>
    <row r="175" spans="2:10" ht="30" x14ac:dyDescent="0.25">
      <c r="B175" s="119" t="s">
        <v>85</v>
      </c>
      <c r="C175" s="60">
        <f t="shared" ref="C175:G175" si="14">SUM(C170:C174)</f>
        <v>0</v>
      </c>
      <c r="D175" s="60">
        <f t="shared" si="14"/>
        <v>0</v>
      </c>
      <c r="E175" s="60">
        <f t="shared" si="13"/>
        <v>0</v>
      </c>
      <c r="F175" s="89">
        <f t="shared" si="14"/>
        <v>0</v>
      </c>
      <c r="G175" s="60">
        <f t="shared" si="14"/>
        <v>0</v>
      </c>
      <c r="H175" s="148"/>
      <c r="J175" s="33"/>
    </row>
    <row r="176" spans="2:10" ht="9" customHeight="1" x14ac:dyDescent="0.25">
      <c r="B176" s="66"/>
      <c r="C176" s="70"/>
      <c r="D176" s="68"/>
      <c r="E176" s="68"/>
      <c r="F176" s="68"/>
    </row>
    <row r="177" spans="2:10" ht="15" x14ac:dyDescent="0.25">
      <c r="B177" s="242" t="s">
        <v>86</v>
      </c>
      <c r="C177" s="243"/>
      <c r="D177" s="243"/>
      <c r="E177" s="243"/>
      <c r="F177" s="243"/>
      <c r="G177" s="243"/>
      <c r="H177" s="244"/>
    </row>
    <row r="178" spans="2:10" ht="15" x14ac:dyDescent="0.25">
      <c r="B178" s="118" t="s">
        <v>87</v>
      </c>
      <c r="C178" s="43"/>
      <c r="D178" s="64"/>
      <c r="E178" s="60">
        <f t="shared" ref="E178:E183" si="15">SUM(C178:D178)</f>
        <v>0</v>
      </c>
      <c r="F178" s="94"/>
      <c r="G178" s="65"/>
      <c r="H178" s="148"/>
    </row>
    <row r="179" spans="2:10" ht="15" x14ac:dyDescent="0.25">
      <c r="B179" s="126"/>
      <c r="C179" s="43"/>
      <c r="D179" s="64"/>
      <c r="E179" s="60">
        <f t="shared" si="15"/>
        <v>0</v>
      </c>
      <c r="F179" s="94"/>
      <c r="G179" s="65"/>
      <c r="H179" s="148"/>
    </row>
    <row r="180" spans="2:10" ht="15" x14ac:dyDescent="0.25">
      <c r="B180" s="126"/>
      <c r="C180" s="43"/>
      <c r="D180" s="64"/>
      <c r="E180" s="60">
        <f t="shared" si="15"/>
        <v>0</v>
      </c>
      <c r="F180" s="94"/>
      <c r="G180" s="65"/>
      <c r="H180" s="148"/>
    </row>
    <row r="181" spans="2:10" ht="15" x14ac:dyDescent="0.25">
      <c r="B181" s="126"/>
      <c r="C181" s="43"/>
      <c r="D181" s="64"/>
      <c r="E181" s="60">
        <f t="shared" si="15"/>
        <v>0</v>
      </c>
      <c r="F181" s="94"/>
      <c r="G181" s="65"/>
      <c r="H181" s="148"/>
    </row>
    <row r="182" spans="2:10" ht="15" x14ac:dyDescent="0.25">
      <c r="B182" s="126"/>
      <c r="C182" s="43"/>
      <c r="D182" s="64"/>
      <c r="E182" s="60">
        <f t="shared" si="15"/>
        <v>0</v>
      </c>
      <c r="F182" s="94"/>
      <c r="G182" s="65"/>
      <c r="H182" s="148"/>
    </row>
    <row r="183" spans="2:10" ht="30" x14ac:dyDescent="0.25">
      <c r="B183" s="119" t="s">
        <v>88</v>
      </c>
      <c r="C183" s="60">
        <f t="shared" ref="C183:G183" si="16">SUM(C178:C182)</f>
        <v>0</v>
      </c>
      <c r="D183" s="60">
        <f t="shared" si="16"/>
        <v>0</v>
      </c>
      <c r="E183" s="60">
        <f t="shared" si="15"/>
        <v>0</v>
      </c>
      <c r="F183" s="89">
        <f t="shared" si="16"/>
        <v>0</v>
      </c>
      <c r="G183" s="60">
        <f t="shared" si="16"/>
        <v>0</v>
      </c>
      <c r="H183" s="148"/>
      <c r="J183" s="33"/>
    </row>
    <row r="184" spans="2:10" ht="8.25" customHeight="1" x14ac:dyDescent="0.25">
      <c r="B184" s="46"/>
      <c r="C184" s="71"/>
      <c r="D184" s="72"/>
      <c r="E184" s="68"/>
      <c r="F184" s="68"/>
    </row>
    <row r="185" spans="2:10" ht="44.25" x14ac:dyDescent="0.25">
      <c r="B185" s="120" t="s">
        <v>89</v>
      </c>
      <c r="C185" s="100"/>
      <c r="D185" s="100"/>
      <c r="E185" s="60">
        <f>SUM(E142,E150,E168,E175,E183)</f>
        <v>0</v>
      </c>
      <c r="F185" s="89">
        <f>SUM(F142,F150,F168,F175,F183)</f>
        <v>0</v>
      </c>
      <c r="G185" s="60">
        <f>SUM(G142,G150,G168,G175,G183)</f>
        <v>0</v>
      </c>
      <c r="H185" s="148"/>
    </row>
    <row r="186" spans="2:10" ht="8.25" customHeight="1" x14ac:dyDescent="0.25">
      <c r="B186" s="61"/>
      <c r="C186" s="67"/>
      <c r="D186" s="67"/>
      <c r="E186" s="67"/>
      <c r="F186" s="67"/>
      <c r="H186" s="55"/>
    </row>
    <row r="187" spans="2:10" ht="34.5" customHeight="1" x14ac:dyDescent="0.25">
      <c r="B187" s="139" t="s">
        <v>90</v>
      </c>
      <c r="C187" s="100"/>
      <c r="D187" s="100"/>
      <c r="E187" s="60">
        <f>E130</f>
        <v>0</v>
      </c>
      <c r="F187" s="89">
        <f>(F130)</f>
        <v>0</v>
      </c>
      <c r="G187" s="60">
        <f>(G130)</f>
        <v>0</v>
      </c>
      <c r="H187" s="152"/>
      <c r="J187" s="33"/>
    </row>
    <row r="188" spans="2:10" ht="15" x14ac:dyDescent="0.25">
      <c r="B188" s="73"/>
      <c r="C188" s="67"/>
      <c r="D188" s="71"/>
      <c r="E188" s="74"/>
      <c r="F188" s="75"/>
      <c r="G188" s="75"/>
      <c r="H188" s="145"/>
      <c r="J188" s="33"/>
    </row>
    <row r="189" spans="2:10" ht="34.5" customHeight="1" x14ac:dyDescent="0.25">
      <c r="B189" s="139" t="s">
        <v>91</v>
      </c>
      <c r="C189" s="100"/>
      <c r="D189" s="100"/>
      <c r="E189" s="60">
        <f>E185-E187</f>
        <v>0</v>
      </c>
      <c r="F189" s="89">
        <f>SUM(F185-F187)</f>
        <v>0</v>
      </c>
      <c r="G189" s="76">
        <f>SUM(G185-G187)</f>
        <v>0</v>
      </c>
      <c r="H189" s="152"/>
      <c r="J189" s="33"/>
    </row>
    <row r="190" spans="2:10" ht="15" x14ac:dyDescent="0.25">
      <c r="B190" s="73"/>
      <c r="C190" s="67"/>
      <c r="D190" s="71"/>
      <c r="E190" s="125"/>
      <c r="F190" s="125"/>
      <c r="G190" s="75"/>
      <c r="H190" s="145"/>
      <c r="J190" s="33"/>
    </row>
    <row r="191" spans="2:10" ht="60" x14ac:dyDescent="0.25">
      <c r="B191" s="106" t="s">
        <v>92</v>
      </c>
      <c r="C191" s="233" t="e">
        <f>INDEX(DataValidation!$B:$B,MATCH($E$4,DataValidation!$A:$A,0))</f>
        <v>#N/A</v>
      </c>
      <c r="D191" s="234"/>
      <c r="E191" s="77" t="str">
        <f>IFERROR((E153/E187),"")</f>
        <v/>
      </c>
      <c r="F191" s="124"/>
      <c r="G191" s="124"/>
      <c r="H191" s="170"/>
      <c r="J191" s="33"/>
    </row>
    <row r="192" spans="2:10" x14ac:dyDescent="0.25">
      <c r="B192" s="46"/>
      <c r="C192" s="31"/>
      <c r="D192" s="36"/>
      <c r="E192" s="36"/>
      <c r="F192" s="36"/>
      <c r="G192" s="36"/>
      <c r="H192" s="55"/>
      <c r="J192" s="33"/>
    </row>
  </sheetData>
  <sheetProtection algorithmName="SHA-512" hashValue="Xr6tyXW2LWMZnSw0uOKEF3CKsRsymYzynlH9VAfpUw4GgE8ezrTrdzmFDt8ladT41CN6fxjyDTgrGNBDXCIQvA==" saltValue="NISnkuVg7Sz0a0wy9B8geQ==" spinCount="100000" sheet="1" formatRows="0" insertRows="0"/>
  <mergeCells count="130">
    <mergeCell ref="B124:D124"/>
    <mergeCell ref="B4:D4"/>
    <mergeCell ref="B23:D23"/>
    <mergeCell ref="B24:D24"/>
    <mergeCell ref="B25:D25"/>
    <mergeCell ref="B26:D26"/>
    <mergeCell ref="B27:D27"/>
    <mergeCell ref="B28:D28"/>
    <mergeCell ref="B69:D69"/>
    <mergeCell ref="B70:D70"/>
    <mergeCell ref="B67:D67"/>
    <mergeCell ref="B60:D60"/>
    <mergeCell ref="B66:D66"/>
    <mergeCell ref="B57:H57"/>
    <mergeCell ref="B93:D93"/>
    <mergeCell ref="B96:D96"/>
    <mergeCell ref="B81:D81"/>
    <mergeCell ref="B85:D85"/>
    <mergeCell ref="B86:D86"/>
    <mergeCell ref="B91:D91"/>
    <mergeCell ref="B105:D105"/>
    <mergeCell ref="B84:H84"/>
    <mergeCell ref="B79:D79"/>
    <mergeCell ref="B80:D80"/>
    <mergeCell ref="C191:D191"/>
    <mergeCell ref="B152:H152"/>
    <mergeCell ref="C155:H155"/>
    <mergeCell ref="C159:H159"/>
    <mergeCell ref="C162:H162"/>
    <mergeCell ref="C165:H165"/>
    <mergeCell ref="B170:H170"/>
    <mergeCell ref="B118:D118"/>
    <mergeCell ref="B121:D121"/>
    <mergeCell ref="B130:D130"/>
    <mergeCell ref="B177:H177"/>
    <mergeCell ref="C133:E133"/>
    <mergeCell ref="H133:H134"/>
    <mergeCell ref="B136:H136"/>
    <mergeCell ref="B144:H144"/>
    <mergeCell ref="B127:D127"/>
    <mergeCell ref="B128:D128"/>
    <mergeCell ref="B133:B134"/>
    <mergeCell ref="B122:D122"/>
    <mergeCell ref="B123:D123"/>
    <mergeCell ref="B125:D125"/>
    <mergeCell ref="B126:D126"/>
    <mergeCell ref="B119:D119"/>
    <mergeCell ref="B120:D120"/>
    <mergeCell ref="B2:H2"/>
    <mergeCell ref="B13:H13"/>
    <mergeCell ref="B14:D14"/>
    <mergeCell ref="B29:D29"/>
    <mergeCell ref="B30:D30"/>
    <mergeCell ref="B31:D31"/>
    <mergeCell ref="B32:D32"/>
    <mergeCell ref="B58:H58"/>
    <mergeCell ref="B59:D59"/>
    <mergeCell ref="E4:H4"/>
    <mergeCell ref="B6:D6"/>
    <mergeCell ref="B12:H12"/>
    <mergeCell ref="B39:D39"/>
    <mergeCell ref="B41:H41"/>
    <mergeCell ref="B34:D34"/>
    <mergeCell ref="B38:D38"/>
    <mergeCell ref="B7:D10"/>
    <mergeCell ref="B43:D43"/>
    <mergeCell ref="B44:D44"/>
    <mergeCell ref="B45:D45"/>
    <mergeCell ref="B35:D35"/>
    <mergeCell ref="B33:D33"/>
    <mergeCell ref="B46:D46"/>
    <mergeCell ref="B50:D50"/>
    <mergeCell ref="B92:D92"/>
    <mergeCell ref="B83:H83"/>
    <mergeCell ref="B87:D87"/>
    <mergeCell ref="B88:D88"/>
    <mergeCell ref="B89:D89"/>
    <mergeCell ref="B90:D90"/>
    <mergeCell ref="B104:D104"/>
    <mergeCell ref="B94:D94"/>
    <mergeCell ref="B95:D95"/>
    <mergeCell ref="B71:D71"/>
    <mergeCell ref="B72:D72"/>
    <mergeCell ref="B73:D73"/>
    <mergeCell ref="B74:D74"/>
    <mergeCell ref="B75:D75"/>
    <mergeCell ref="B76:D76"/>
    <mergeCell ref="B77:D77"/>
    <mergeCell ref="B52:D52"/>
    <mergeCell ref="B53:D53"/>
    <mergeCell ref="B54:D54"/>
    <mergeCell ref="B61:D61"/>
    <mergeCell ref="B62:D62"/>
    <mergeCell ref="B63:D63"/>
    <mergeCell ref="B64:D64"/>
    <mergeCell ref="B65:D65"/>
    <mergeCell ref="B68:D68"/>
    <mergeCell ref="B55:D55"/>
    <mergeCell ref="B51:D51"/>
    <mergeCell ref="B42:H42"/>
    <mergeCell ref="B15:D15"/>
    <mergeCell ref="B16:D16"/>
    <mergeCell ref="B17:D17"/>
    <mergeCell ref="B18:D18"/>
    <mergeCell ref="B19:D19"/>
    <mergeCell ref="B20:D20"/>
    <mergeCell ref="B21:D21"/>
    <mergeCell ref="B22:D22"/>
    <mergeCell ref="B36:D36"/>
    <mergeCell ref="B37:D37"/>
    <mergeCell ref="B47:D47"/>
    <mergeCell ref="B48:D48"/>
    <mergeCell ref="B49:D49"/>
    <mergeCell ref="B117:D117"/>
    <mergeCell ref="B112:D112"/>
    <mergeCell ref="B113:D113"/>
    <mergeCell ref="B97:D97"/>
    <mergeCell ref="B98:D98"/>
    <mergeCell ref="B111:D111"/>
    <mergeCell ref="B115:H115"/>
    <mergeCell ref="B108:D108"/>
    <mergeCell ref="B109:D109"/>
    <mergeCell ref="B110:D110"/>
    <mergeCell ref="B103:D103"/>
    <mergeCell ref="B100:H100"/>
    <mergeCell ref="B102:D102"/>
    <mergeCell ref="B106:D106"/>
    <mergeCell ref="B101:H101"/>
    <mergeCell ref="B116:H116"/>
    <mergeCell ref="B107:D107"/>
  </mergeCells>
  <phoneticPr fontId="16" type="noConversion"/>
  <conditionalFormatting sqref="E98">
    <cfRule type="expression" dxfId="21" priority="10">
      <formula>(E97=0)</formula>
    </cfRule>
    <cfRule type="cellIs" dxfId="20" priority="28" operator="lessThanOrEqual">
      <formula>0.15</formula>
    </cfRule>
    <cfRule type="cellIs" dxfId="19" priority="29" operator="greaterThan">
      <formula>0.15</formula>
    </cfRule>
  </conditionalFormatting>
  <conditionalFormatting sqref="E113">
    <cfRule type="expression" dxfId="18" priority="12">
      <formula>E112=0</formula>
    </cfRule>
    <cfRule type="cellIs" dxfId="17" priority="24" operator="lessThanOrEqual">
      <formula>0.15</formula>
    </cfRule>
    <cfRule type="cellIs" dxfId="16" priority="25" operator="greaterThan">
      <formula>0.15</formula>
    </cfRule>
  </conditionalFormatting>
  <conditionalFormatting sqref="E128">
    <cfRule type="expression" dxfId="15" priority="13">
      <formula>E127=0</formula>
    </cfRule>
    <cfRule type="cellIs" dxfId="14" priority="22" operator="lessThanOrEqual">
      <formula>0.15</formula>
    </cfRule>
    <cfRule type="cellIs" dxfId="13" priority="23" operator="greaterThan">
      <formula>0.15</formula>
    </cfRule>
  </conditionalFormatting>
  <conditionalFormatting sqref="E191">
    <cfRule type="cellIs" dxfId="12" priority="30" operator="greaterThan">
      <formula>$C$191</formula>
    </cfRule>
    <cfRule type="cellIs" dxfId="11" priority="31" operator="lessThanOrEqual">
      <formula>$C$191</formula>
    </cfRule>
  </conditionalFormatting>
  <conditionalFormatting sqref="E189">
    <cfRule type="cellIs" dxfId="10" priority="17" operator="notBetween">
      <formula>-0.5</formula>
      <formula>0.5</formula>
    </cfRule>
    <cfRule type="cellIs" dxfId="9" priority="18" operator="between">
      <formula>-0.5</formula>
      <formula>0.5</formula>
    </cfRule>
  </conditionalFormatting>
  <conditionalFormatting sqref="E153">
    <cfRule type="cellIs" dxfId="8" priority="15" operator="notBetween">
      <formula>1000</formula>
      <formula>250000</formula>
    </cfRule>
    <cfRule type="cellIs" dxfId="7" priority="16" operator="between">
      <formula>1000</formula>
      <formula>250000</formula>
    </cfRule>
  </conditionalFormatting>
  <conditionalFormatting sqref="H14:H38">
    <cfRule type="expression" dxfId="6" priority="7">
      <formula>AND($E14&gt;5000,$H14="")</formula>
    </cfRule>
  </conditionalFormatting>
  <conditionalFormatting sqref="H43:H54">
    <cfRule type="expression" dxfId="5" priority="6">
      <formula>AND($E43&gt;5000,$H43="")</formula>
    </cfRule>
  </conditionalFormatting>
  <conditionalFormatting sqref="H59:H79">
    <cfRule type="expression" dxfId="4" priority="5">
      <formula>AND($E59&gt;5000,$H59="")</formula>
    </cfRule>
  </conditionalFormatting>
  <conditionalFormatting sqref="H85:H96">
    <cfRule type="expression" dxfId="3" priority="4">
      <formula>AND($E85&gt;5000,$H85="")</formula>
    </cfRule>
  </conditionalFormatting>
  <conditionalFormatting sqref="H102:H111">
    <cfRule type="expression" dxfId="2" priority="3">
      <formula>AND($E102&gt;5000,$H102="")</formula>
    </cfRule>
  </conditionalFormatting>
  <conditionalFormatting sqref="H118:H121">
    <cfRule type="expression" dxfId="1" priority="2">
      <formula>AND($E118&gt;5000,$H118="")</formula>
    </cfRule>
  </conditionalFormatting>
  <conditionalFormatting sqref="H123:H126">
    <cfRule type="expression" dxfId="0" priority="1">
      <formula>AND($E123&gt;5000,$H123="")</formula>
    </cfRule>
  </conditionalFormatting>
  <pageMargins left="0.7" right="0.7" top="0.75" bottom="0.75" header="0.3" footer="0.3"/>
  <pageSetup scale="76" fitToHeight="0" orientation="landscape" r:id="rId1"/>
  <rowBreaks count="3" manualBreakCount="3">
    <brk id="56" max="16383" man="1"/>
    <brk id="82" max="16383" man="1"/>
    <brk id="13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0AB7B41-5060-4FFC-9B03-9FC249F7809E}">
          <x14:formula1>
            <xm:f>DataValidation!$A$1:$A$5</xm:f>
          </x14:formula1>
          <xm:sqref>E4:H4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45"/>
  <sheetViews>
    <sheetView showGridLines="0" zoomScale="90" zoomScaleNormal="90" zoomScalePageLayoutView="90" workbookViewId="0">
      <pane ySplit="8" topLeftCell="A9" activePane="bottomLeft" state="frozen"/>
      <selection pane="bottomLeft" activeCell="A9" sqref="A9"/>
    </sheetView>
  </sheetViews>
  <sheetFormatPr defaultColWidth="9.140625" defaultRowHeight="14.25" x14ac:dyDescent="0.2"/>
  <cols>
    <col min="1" max="1" width="1.28515625" style="28" customWidth="1"/>
    <col min="2" max="2" width="3.7109375" style="28" customWidth="1"/>
    <col min="3" max="4" width="26.42578125" style="28" customWidth="1"/>
    <col min="5" max="5" width="27.85546875" style="28" customWidth="1"/>
    <col min="6" max="6" width="28.140625" style="28" customWidth="1"/>
    <col min="7" max="7" width="14.7109375" style="28" customWidth="1"/>
    <col min="8" max="8" width="51.42578125" style="28" customWidth="1"/>
    <col min="9" max="9" width="9.140625" style="28"/>
    <col min="10" max="10" width="12" style="29" customWidth="1"/>
    <col min="11" max="11" width="13.85546875" style="28" customWidth="1"/>
    <col min="12" max="12" width="13.28515625" style="28" customWidth="1"/>
    <col min="13" max="13" width="13.42578125" style="28" customWidth="1"/>
    <col min="14" max="16384" width="9.140625" style="28"/>
  </cols>
  <sheetData>
    <row r="1" spans="1:22" s="78" customFormat="1" x14ac:dyDescent="0.2">
      <c r="C1" s="108" t="str">
        <f>Instructions!B1</f>
        <v>v202007</v>
      </c>
      <c r="D1" s="108"/>
      <c r="I1" s="79"/>
      <c r="J1" s="79"/>
    </row>
    <row r="2" spans="1:22" s="78" customFormat="1" ht="18" customHeight="1" x14ac:dyDescent="0.2">
      <c r="C2" s="268" t="s">
        <v>93</v>
      </c>
      <c r="D2" s="268"/>
      <c r="E2" s="268"/>
      <c r="F2" s="268"/>
      <c r="G2" s="268"/>
      <c r="H2" s="268"/>
      <c r="I2" s="79"/>
      <c r="J2" s="79"/>
    </row>
    <row r="4" spans="1:22" s="79" customFormat="1" ht="35.25" customHeight="1" x14ac:dyDescent="0.2">
      <c r="C4" s="269" t="s">
        <v>94</v>
      </c>
      <c r="D4" s="269"/>
      <c r="E4" s="269"/>
      <c r="F4" s="269"/>
      <c r="G4" s="269"/>
      <c r="H4" s="269"/>
    </row>
    <row r="5" spans="1:22" s="78" customFormat="1" x14ac:dyDescent="0.2">
      <c r="I5" s="79"/>
      <c r="J5" s="79"/>
    </row>
    <row r="6" spans="1:22" ht="9" customHeight="1" x14ac:dyDescent="0.2">
      <c r="C6" s="80"/>
      <c r="D6" s="80"/>
      <c r="K6" s="81"/>
      <c r="L6" s="81"/>
      <c r="M6" s="81"/>
      <c r="N6" s="82"/>
      <c r="O6" s="82"/>
      <c r="P6" s="82"/>
      <c r="Q6" s="81"/>
      <c r="R6" s="82"/>
      <c r="S6" s="82"/>
      <c r="T6" s="82"/>
      <c r="U6" s="82"/>
      <c r="V6" s="82"/>
    </row>
    <row r="7" spans="1:22" ht="14.25" customHeight="1" x14ac:dyDescent="0.2">
      <c r="A7" s="83"/>
      <c r="B7" s="270"/>
      <c r="C7" s="272" t="s">
        <v>95</v>
      </c>
      <c r="D7" s="272" t="s">
        <v>96</v>
      </c>
      <c r="E7" s="272" t="s">
        <v>97</v>
      </c>
      <c r="F7" s="272" t="s">
        <v>98</v>
      </c>
      <c r="G7" s="137" t="s">
        <v>99</v>
      </c>
      <c r="H7" s="272" t="s">
        <v>100</v>
      </c>
      <c r="K7" s="81"/>
      <c r="L7" s="81"/>
      <c r="M7" s="81"/>
      <c r="N7" s="82"/>
      <c r="O7" s="82"/>
      <c r="P7" s="82"/>
      <c r="Q7" s="82"/>
      <c r="R7" s="82"/>
      <c r="S7" s="82"/>
      <c r="T7" s="82"/>
      <c r="U7" s="82"/>
      <c r="V7" s="82"/>
    </row>
    <row r="8" spans="1:22" ht="15" customHeight="1" x14ac:dyDescent="0.2">
      <c r="A8" s="83"/>
      <c r="B8" s="271"/>
      <c r="C8" s="273"/>
      <c r="D8" s="273"/>
      <c r="E8" s="273"/>
      <c r="F8" s="273"/>
      <c r="G8" s="138" t="s">
        <v>101</v>
      </c>
      <c r="H8" s="273"/>
      <c r="K8" s="81"/>
      <c r="L8" s="81"/>
      <c r="M8" s="81"/>
      <c r="N8" s="82"/>
      <c r="O8" s="82"/>
      <c r="P8" s="82"/>
      <c r="Q8" s="82"/>
      <c r="R8" s="82"/>
      <c r="S8" s="82"/>
      <c r="T8" s="82"/>
      <c r="U8" s="82"/>
      <c r="V8" s="82"/>
    </row>
    <row r="9" spans="1:22" ht="15" customHeight="1" x14ac:dyDescent="0.2">
      <c r="A9" s="83"/>
      <c r="B9" s="136"/>
      <c r="C9" s="265" t="s">
        <v>102</v>
      </c>
      <c r="D9" s="266"/>
      <c r="E9" s="267"/>
      <c r="F9" s="138"/>
      <c r="G9" s="138"/>
      <c r="H9" s="138"/>
      <c r="K9" s="81"/>
      <c r="L9" s="81"/>
      <c r="M9" s="81"/>
      <c r="N9" s="82"/>
      <c r="O9" s="82"/>
      <c r="P9" s="82"/>
      <c r="Q9" s="82"/>
      <c r="R9" s="82"/>
      <c r="S9" s="82"/>
      <c r="T9" s="82"/>
      <c r="U9" s="82"/>
      <c r="V9" s="82"/>
    </row>
    <row r="10" spans="1:22" x14ac:dyDescent="0.2">
      <c r="B10" s="84">
        <v>1</v>
      </c>
      <c r="C10" s="109"/>
      <c r="D10" s="109"/>
      <c r="E10" s="109"/>
      <c r="F10" s="171"/>
      <c r="G10" s="109"/>
      <c r="H10" s="109"/>
      <c r="K10" s="81"/>
      <c r="L10" s="81"/>
      <c r="M10" s="81"/>
      <c r="N10" s="82"/>
      <c r="O10" s="82"/>
      <c r="P10" s="82"/>
      <c r="Q10" s="82"/>
      <c r="R10" s="82"/>
      <c r="S10" s="82"/>
      <c r="T10" s="82"/>
      <c r="U10" s="82"/>
      <c r="V10" s="82"/>
    </row>
    <row r="11" spans="1:22" x14ac:dyDescent="0.2">
      <c r="B11" s="84">
        <v>2</v>
      </c>
      <c r="C11" s="109"/>
      <c r="D11" s="109"/>
      <c r="E11" s="109"/>
      <c r="F11" s="171"/>
      <c r="G11" s="109"/>
      <c r="H11" s="109"/>
      <c r="K11" s="29"/>
      <c r="L11" s="81"/>
      <c r="M11" s="81"/>
      <c r="N11" s="82"/>
      <c r="O11" s="82"/>
      <c r="P11" s="82"/>
      <c r="Q11" s="82"/>
      <c r="R11" s="82"/>
      <c r="S11" s="82"/>
      <c r="T11" s="82"/>
      <c r="U11" s="82"/>
      <c r="V11" s="82"/>
    </row>
    <row r="12" spans="1:22" x14ac:dyDescent="0.2">
      <c r="B12" s="84">
        <v>3</v>
      </c>
      <c r="C12" s="109"/>
      <c r="D12" s="109"/>
      <c r="E12" s="109"/>
      <c r="F12" s="171"/>
      <c r="G12" s="109"/>
      <c r="H12" s="109"/>
      <c r="L12" s="81"/>
      <c r="M12" s="81"/>
      <c r="N12" s="82"/>
      <c r="O12" s="82"/>
      <c r="P12" s="82"/>
      <c r="Q12" s="82"/>
      <c r="R12" s="82"/>
      <c r="S12" s="82"/>
      <c r="T12" s="82"/>
      <c r="U12" s="82"/>
      <c r="V12" s="82"/>
    </row>
    <row r="13" spans="1:22" x14ac:dyDescent="0.2">
      <c r="B13" s="84">
        <v>4</v>
      </c>
      <c r="C13" s="109"/>
      <c r="D13" s="109"/>
      <c r="E13" s="109"/>
      <c r="F13" s="171"/>
      <c r="G13" s="109"/>
      <c r="H13" s="109"/>
      <c r="L13" s="81"/>
      <c r="M13" s="81"/>
      <c r="N13" s="82"/>
      <c r="O13" s="82"/>
      <c r="P13" s="82"/>
      <c r="Q13" s="82"/>
      <c r="R13" s="82"/>
      <c r="S13" s="82"/>
      <c r="T13" s="82"/>
      <c r="U13" s="82"/>
      <c r="V13" s="82"/>
    </row>
    <row r="14" spans="1:22" x14ac:dyDescent="0.2">
      <c r="B14" s="84">
        <v>5</v>
      </c>
      <c r="C14" s="109"/>
      <c r="D14" s="109"/>
      <c r="E14" s="109"/>
      <c r="F14" s="171"/>
      <c r="G14" s="109"/>
      <c r="H14" s="109"/>
      <c r="L14" s="81"/>
      <c r="M14" s="81"/>
      <c r="N14" s="82"/>
      <c r="O14" s="82"/>
      <c r="P14" s="82"/>
      <c r="Q14" s="82"/>
      <c r="R14" s="82"/>
      <c r="S14" s="82"/>
      <c r="T14" s="82"/>
      <c r="U14" s="82"/>
      <c r="V14" s="82"/>
    </row>
    <row r="15" spans="1:22" x14ac:dyDescent="0.2">
      <c r="B15" s="84">
        <v>6</v>
      </c>
      <c r="C15" s="109"/>
      <c r="D15" s="109"/>
      <c r="E15" s="109"/>
      <c r="F15" s="171"/>
      <c r="G15" s="109"/>
      <c r="H15" s="109"/>
      <c r="L15" s="81"/>
      <c r="M15" s="81"/>
      <c r="N15" s="82"/>
      <c r="O15" s="82"/>
      <c r="P15" s="82"/>
      <c r="Q15" s="82"/>
      <c r="R15" s="82"/>
      <c r="S15" s="82"/>
      <c r="T15" s="82"/>
      <c r="U15" s="82"/>
      <c r="V15" s="82"/>
    </row>
    <row r="16" spans="1:22" x14ac:dyDescent="0.2">
      <c r="B16" s="84">
        <v>7</v>
      </c>
      <c r="C16" s="109"/>
      <c r="D16" s="109"/>
      <c r="E16" s="109"/>
      <c r="F16" s="171"/>
      <c r="G16" s="109"/>
      <c r="H16" s="109"/>
      <c r="L16" s="81"/>
      <c r="M16" s="81"/>
      <c r="N16" s="82"/>
      <c r="O16" s="82"/>
      <c r="P16" s="82"/>
      <c r="Q16" s="82"/>
      <c r="R16" s="82"/>
      <c r="S16" s="82"/>
      <c r="T16" s="82"/>
      <c r="U16" s="82"/>
      <c r="V16" s="82"/>
    </row>
    <row r="17" spans="2:22" x14ac:dyDescent="0.2">
      <c r="B17" s="84">
        <v>8</v>
      </c>
      <c r="C17" s="109"/>
      <c r="D17" s="109"/>
      <c r="E17" s="109"/>
      <c r="F17" s="171"/>
      <c r="G17" s="109"/>
      <c r="H17" s="109"/>
      <c r="L17" s="81"/>
      <c r="M17" s="81"/>
      <c r="N17" s="82"/>
      <c r="O17" s="82"/>
      <c r="P17" s="82"/>
      <c r="Q17" s="82"/>
      <c r="R17" s="82"/>
      <c r="S17" s="82"/>
      <c r="T17" s="82"/>
      <c r="U17" s="82"/>
      <c r="V17" s="82"/>
    </row>
    <row r="18" spans="2:22" x14ac:dyDescent="0.2">
      <c r="B18" s="84">
        <v>9</v>
      </c>
      <c r="C18" s="109"/>
      <c r="D18" s="109"/>
      <c r="E18" s="109"/>
      <c r="F18" s="171"/>
      <c r="G18" s="109"/>
      <c r="H18" s="109"/>
      <c r="L18" s="81"/>
      <c r="M18" s="81"/>
      <c r="N18" s="82"/>
      <c r="O18" s="82"/>
      <c r="P18" s="82"/>
      <c r="Q18" s="82"/>
      <c r="R18" s="82"/>
      <c r="S18" s="82"/>
      <c r="T18" s="82"/>
      <c r="U18" s="82"/>
      <c r="V18" s="82"/>
    </row>
    <row r="19" spans="2:22" x14ac:dyDescent="0.2">
      <c r="B19" s="84">
        <v>10</v>
      </c>
      <c r="C19" s="109"/>
      <c r="D19" s="109"/>
      <c r="E19" s="109"/>
      <c r="F19" s="171"/>
      <c r="G19" s="109"/>
      <c r="H19" s="109"/>
      <c r="L19" s="81"/>
      <c r="M19" s="81"/>
      <c r="N19" s="82"/>
      <c r="O19" s="82"/>
      <c r="P19" s="82"/>
      <c r="Q19" s="82"/>
      <c r="R19" s="82"/>
      <c r="S19" s="82"/>
      <c r="T19" s="82"/>
      <c r="U19" s="82"/>
      <c r="V19" s="82"/>
    </row>
    <row r="20" spans="2:22" x14ac:dyDescent="0.2">
      <c r="B20" s="84">
        <v>11</v>
      </c>
      <c r="C20" s="109"/>
      <c r="D20" s="109"/>
      <c r="E20" s="109"/>
      <c r="F20" s="171"/>
      <c r="G20" s="109"/>
      <c r="H20" s="109"/>
      <c r="L20" s="81"/>
      <c r="M20" s="81"/>
      <c r="N20" s="82"/>
      <c r="O20" s="82"/>
      <c r="P20" s="82"/>
      <c r="Q20" s="82"/>
      <c r="R20" s="82"/>
      <c r="S20" s="82"/>
      <c r="T20" s="82"/>
      <c r="U20" s="82"/>
      <c r="V20" s="82"/>
    </row>
    <row r="21" spans="2:22" x14ac:dyDescent="0.2">
      <c r="B21" s="84">
        <v>12</v>
      </c>
      <c r="C21" s="109"/>
      <c r="D21" s="109"/>
      <c r="E21" s="109"/>
      <c r="F21" s="171"/>
      <c r="G21" s="109"/>
      <c r="H21" s="109"/>
      <c r="L21" s="81"/>
      <c r="M21" s="81"/>
      <c r="N21" s="82"/>
      <c r="O21" s="82"/>
      <c r="P21" s="82"/>
      <c r="Q21" s="82"/>
      <c r="R21" s="82"/>
      <c r="S21" s="82"/>
      <c r="T21" s="82"/>
      <c r="U21" s="82"/>
      <c r="V21" s="82"/>
    </row>
    <row r="22" spans="2:22" x14ac:dyDescent="0.2">
      <c r="B22" s="84">
        <v>13</v>
      </c>
      <c r="C22" s="109"/>
      <c r="D22" s="109"/>
      <c r="E22" s="109"/>
      <c r="F22" s="171"/>
      <c r="G22" s="109"/>
      <c r="H22" s="109"/>
      <c r="L22" s="81"/>
      <c r="M22" s="81"/>
      <c r="N22" s="82"/>
      <c r="O22" s="82"/>
      <c r="P22" s="82"/>
      <c r="Q22" s="82"/>
      <c r="R22" s="82"/>
      <c r="S22" s="82"/>
      <c r="T22" s="82"/>
      <c r="U22" s="82"/>
      <c r="V22" s="82"/>
    </row>
    <row r="23" spans="2:22" x14ac:dyDescent="0.2">
      <c r="B23" s="84">
        <v>14</v>
      </c>
      <c r="C23" s="109"/>
      <c r="D23" s="109"/>
      <c r="E23" s="109"/>
      <c r="F23" s="171"/>
      <c r="G23" s="109"/>
      <c r="H23" s="109"/>
      <c r="L23" s="81"/>
      <c r="M23" s="81"/>
      <c r="N23" s="82"/>
      <c r="O23" s="82"/>
      <c r="P23" s="82"/>
      <c r="Q23" s="82"/>
      <c r="R23" s="82"/>
      <c r="S23" s="82"/>
      <c r="T23" s="82"/>
      <c r="U23" s="82"/>
      <c r="V23" s="82"/>
    </row>
    <row r="24" spans="2:22" x14ac:dyDescent="0.2">
      <c r="B24" s="84">
        <v>15</v>
      </c>
      <c r="C24" s="109"/>
      <c r="D24" s="109"/>
      <c r="E24" s="109"/>
      <c r="F24" s="171"/>
      <c r="G24" s="109"/>
      <c r="H24" s="109"/>
      <c r="L24" s="81"/>
      <c r="M24" s="81"/>
      <c r="N24" s="82"/>
      <c r="O24" s="82"/>
      <c r="P24" s="82"/>
      <c r="Q24" s="82"/>
      <c r="R24" s="82"/>
      <c r="S24" s="82"/>
      <c r="T24" s="82"/>
      <c r="U24" s="82"/>
      <c r="V24" s="82"/>
    </row>
    <row r="25" spans="2:22" x14ac:dyDescent="0.2">
      <c r="B25" s="84">
        <v>16</v>
      </c>
      <c r="C25" s="109"/>
      <c r="D25" s="109"/>
      <c r="E25" s="109"/>
      <c r="F25" s="171"/>
      <c r="G25" s="109"/>
      <c r="H25" s="109"/>
      <c r="L25" s="81"/>
      <c r="M25" s="81"/>
      <c r="N25" s="82"/>
      <c r="O25" s="82"/>
      <c r="P25" s="82"/>
      <c r="Q25" s="82"/>
      <c r="R25" s="82"/>
      <c r="S25" s="82"/>
      <c r="T25" s="82"/>
      <c r="U25" s="82"/>
      <c r="V25" s="82"/>
    </row>
    <row r="26" spans="2:22" x14ac:dyDescent="0.2">
      <c r="B26" s="84">
        <v>17</v>
      </c>
      <c r="C26" s="109"/>
      <c r="D26" s="109"/>
      <c r="E26" s="109"/>
      <c r="F26" s="171"/>
      <c r="G26" s="109"/>
      <c r="H26" s="109"/>
      <c r="L26" s="81"/>
      <c r="M26" s="81"/>
      <c r="N26" s="82"/>
      <c r="O26" s="82"/>
      <c r="P26" s="82"/>
      <c r="Q26" s="82"/>
      <c r="R26" s="82"/>
      <c r="S26" s="82"/>
      <c r="T26" s="82"/>
      <c r="U26" s="82"/>
      <c r="V26" s="82"/>
    </row>
    <row r="27" spans="2:22" x14ac:dyDescent="0.2">
      <c r="B27" s="84">
        <v>18</v>
      </c>
      <c r="C27" s="109"/>
      <c r="D27" s="109"/>
      <c r="E27" s="109"/>
      <c r="F27" s="171"/>
      <c r="G27" s="109"/>
      <c r="H27" s="109"/>
      <c r="L27" s="81"/>
      <c r="M27" s="81"/>
      <c r="N27" s="82"/>
      <c r="O27" s="82"/>
      <c r="P27" s="82"/>
      <c r="Q27" s="82"/>
      <c r="R27" s="82"/>
      <c r="S27" s="82"/>
      <c r="T27" s="82"/>
      <c r="U27" s="82"/>
      <c r="V27" s="82"/>
    </row>
    <row r="28" spans="2:22" x14ac:dyDescent="0.2">
      <c r="B28" s="84">
        <v>19</v>
      </c>
      <c r="C28" s="109"/>
      <c r="D28" s="109"/>
      <c r="E28" s="109"/>
      <c r="F28" s="171"/>
      <c r="G28" s="109"/>
      <c r="H28" s="109"/>
      <c r="I28" s="83"/>
      <c r="J28" s="85"/>
      <c r="K28" s="83"/>
      <c r="L28" s="83"/>
      <c r="M28" s="83"/>
      <c r="N28" s="83"/>
      <c r="O28" s="83"/>
    </row>
    <row r="29" spans="2:22" x14ac:dyDescent="0.2">
      <c r="B29" s="84">
        <v>20</v>
      </c>
      <c r="C29" s="109"/>
      <c r="D29" s="109"/>
      <c r="E29" s="109"/>
      <c r="F29" s="171"/>
      <c r="G29" s="109"/>
      <c r="H29" s="109"/>
      <c r="I29" s="83"/>
      <c r="J29" s="85"/>
      <c r="K29" s="83"/>
      <c r="L29" s="83"/>
      <c r="M29" s="83"/>
      <c r="N29" s="83"/>
      <c r="O29" s="83"/>
    </row>
    <row r="30" spans="2:22" x14ac:dyDescent="0.2">
      <c r="B30" s="84">
        <v>21</v>
      </c>
      <c r="C30" s="109"/>
      <c r="D30" s="109"/>
      <c r="E30" s="109"/>
      <c r="F30" s="171"/>
      <c r="G30" s="109"/>
      <c r="H30" s="109"/>
      <c r="I30" s="83"/>
      <c r="J30" s="85"/>
      <c r="K30" s="83"/>
      <c r="L30" s="83"/>
      <c r="M30" s="83"/>
      <c r="N30" s="83"/>
      <c r="O30" s="83"/>
    </row>
    <row r="31" spans="2:22" x14ac:dyDescent="0.2">
      <c r="B31" s="84">
        <v>22</v>
      </c>
      <c r="C31" s="109"/>
      <c r="D31" s="109"/>
      <c r="E31" s="109"/>
      <c r="F31" s="171"/>
      <c r="G31" s="109"/>
      <c r="H31" s="109"/>
      <c r="I31" s="83"/>
      <c r="J31" s="85"/>
      <c r="K31" s="83"/>
      <c r="L31" s="83"/>
      <c r="M31" s="83"/>
      <c r="N31" s="83"/>
      <c r="O31" s="83"/>
    </row>
    <row r="32" spans="2:22" x14ac:dyDescent="0.2">
      <c r="B32" s="84">
        <v>23</v>
      </c>
      <c r="C32" s="109"/>
      <c r="D32" s="109"/>
      <c r="E32" s="109"/>
      <c r="F32" s="171"/>
      <c r="G32" s="109"/>
      <c r="H32" s="109"/>
      <c r="I32" s="83"/>
      <c r="J32" s="85"/>
      <c r="K32" s="83"/>
      <c r="L32" s="83"/>
      <c r="M32" s="83"/>
      <c r="N32" s="83"/>
      <c r="O32" s="83"/>
    </row>
    <row r="33" spans="2:15" x14ac:dyDescent="0.2">
      <c r="B33" s="84">
        <v>24</v>
      </c>
      <c r="C33" s="109"/>
      <c r="D33" s="109"/>
      <c r="E33" s="109"/>
      <c r="F33" s="171"/>
      <c r="G33" s="109"/>
      <c r="H33" s="109"/>
      <c r="I33" s="83"/>
      <c r="J33" s="85"/>
      <c r="K33" s="83"/>
      <c r="L33" s="83"/>
      <c r="M33" s="83"/>
      <c r="N33" s="83"/>
      <c r="O33" s="83"/>
    </row>
    <row r="34" spans="2:15" x14ac:dyDescent="0.2">
      <c r="B34" s="84">
        <v>25</v>
      </c>
      <c r="C34" s="109"/>
      <c r="D34" s="109"/>
      <c r="E34" s="109"/>
      <c r="F34" s="171"/>
      <c r="G34" s="109"/>
      <c r="H34" s="109"/>
      <c r="I34" s="83"/>
      <c r="J34" s="85"/>
      <c r="K34" s="83"/>
      <c r="L34" s="83"/>
      <c r="M34" s="83"/>
      <c r="N34" s="83"/>
      <c r="O34" s="83"/>
    </row>
    <row r="35" spans="2:15" x14ac:dyDescent="0.2">
      <c r="B35" s="84">
        <v>26</v>
      </c>
      <c r="C35" s="109"/>
      <c r="D35" s="109"/>
      <c r="E35" s="109"/>
      <c r="F35" s="171"/>
      <c r="G35" s="109"/>
      <c r="H35" s="109"/>
      <c r="I35" s="83"/>
      <c r="J35" s="85"/>
      <c r="K35" s="83"/>
      <c r="L35" s="83"/>
      <c r="M35" s="83"/>
      <c r="N35" s="83"/>
      <c r="O35" s="83"/>
    </row>
    <row r="36" spans="2:15" x14ac:dyDescent="0.2">
      <c r="B36" s="84">
        <v>27</v>
      </c>
      <c r="C36" s="109"/>
      <c r="D36" s="109"/>
      <c r="E36" s="109"/>
      <c r="F36" s="171"/>
      <c r="G36" s="109"/>
      <c r="H36" s="109"/>
      <c r="I36" s="83"/>
      <c r="J36" s="85"/>
      <c r="K36" s="83"/>
      <c r="L36" s="83"/>
      <c r="M36" s="83"/>
      <c r="N36" s="83"/>
      <c r="O36" s="83"/>
    </row>
    <row r="37" spans="2:15" x14ac:dyDescent="0.2">
      <c r="B37" s="84">
        <v>28</v>
      </c>
      <c r="C37" s="109"/>
      <c r="D37" s="109"/>
      <c r="E37" s="109"/>
      <c r="F37" s="171"/>
      <c r="G37" s="109"/>
      <c r="H37" s="109"/>
      <c r="I37" s="83"/>
      <c r="J37" s="85"/>
      <c r="K37" s="83"/>
      <c r="L37" s="83"/>
      <c r="M37" s="83"/>
      <c r="N37" s="83"/>
      <c r="O37" s="83"/>
    </row>
    <row r="38" spans="2:15" x14ac:dyDescent="0.2">
      <c r="B38" s="84">
        <v>29</v>
      </c>
      <c r="C38" s="109"/>
      <c r="D38" s="109"/>
      <c r="E38" s="109"/>
      <c r="F38" s="171"/>
      <c r="G38" s="109"/>
      <c r="H38" s="109"/>
      <c r="I38" s="83"/>
      <c r="J38" s="85"/>
      <c r="K38" s="83"/>
      <c r="L38" s="83"/>
      <c r="M38" s="83"/>
      <c r="N38" s="83"/>
      <c r="O38" s="83"/>
    </row>
    <row r="39" spans="2:15" x14ac:dyDescent="0.2">
      <c r="B39" s="84">
        <v>30</v>
      </c>
      <c r="C39" s="109"/>
      <c r="D39" s="109"/>
      <c r="E39" s="109"/>
      <c r="F39" s="171"/>
      <c r="G39" s="109"/>
      <c r="H39" s="109"/>
      <c r="I39" s="83"/>
      <c r="J39" s="85"/>
      <c r="K39" s="83"/>
      <c r="L39" s="83"/>
      <c r="M39" s="83"/>
      <c r="N39" s="83"/>
      <c r="O39" s="83"/>
    </row>
    <row r="40" spans="2:15" x14ac:dyDescent="0.2">
      <c r="B40" s="84">
        <v>31</v>
      </c>
      <c r="C40" s="109"/>
      <c r="D40" s="109"/>
      <c r="E40" s="109"/>
      <c r="F40" s="171"/>
      <c r="G40" s="109"/>
      <c r="H40" s="109"/>
      <c r="I40" s="83"/>
      <c r="J40" s="85"/>
      <c r="K40" s="83"/>
      <c r="L40" s="83"/>
      <c r="M40" s="83"/>
      <c r="N40" s="83"/>
      <c r="O40" s="83"/>
    </row>
    <row r="41" spans="2:15" x14ac:dyDescent="0.2">
      <c r="B41" s="84">
        <v>32</v>
      </c>
      <c r="C41" s="109"/>
      <c r="D41" s="109"/>
      <c r="E41" s="109"/>
      <c r="F41" s="171"/>
      <c r="G41" s="109"/>
      <c r="H41" s="109"/>
      <c r="I41" s="83"/>
      <c r="J41" s="85"/>
      <c r="K41" s="83"/>
      <c r="L41" s="83"/>
      <c r="M41" s="83"/>
      <c r="N41" s="83"/>
      <c r="O41" s="83"/>
    </row>
    <row r="42" spans="2:15" x14ac:dyDescent="0.2">
      <c r="B42" s="84">
        <v>33</v>
      </c>
      <c r="C42" s="109"/>
      <c r="D42" s="109"/>
      <c r="E42" s="109"/>
      <c r="F42" s="171"/>
      <c r="G42" s="109"/>
      <c r="H42" s="109"/>
      <c r="I42" s="83"/>
      <c r="J42" s="85"/>
      <c r="K42" s="83"/>
      <c r="L42" s="83"/>
      <c r="M42" s="83"/>
      <c r="N42" s="83"/>
      <c r="O42" s="83"/>
    </row>
    <row r="43" spans="2:15" x14ac:dyDescent="0.2">
      <c r="B43" s="84">
        <v>34</v>
      </c>
      <c r="C43" s="109"/>
      <c r="D43" s="109"/>
      <c r="E43" s="109"/>
      <c r="F43" s="171"/>
      <c r="G43" s="109"/>
      <c r="H43" s="109"/>
      <c r="I43" s="83"/>
      <c r="J43" s="85"/>
      <c r="K43" s="83"/>
      <c r="L43" s="83"/>
      <c r="M43" s="83"/>
      <c r="N43" s="83"/>
      <c r="O43" s="83"/>
    </row>
    <row r="44" spans="2:15" x14ac:dyDescent="0.2">
      <c r="B44" s="84">
        <v>35</v>
      </c>
      <c r="C44" s="109"/>
      <c r="D44" s="109"/>
      <c r="E44" s="109"/>
      <c r="F44" s="171"/>
      <c r="G44" s="109"/>
      <c r="H44" s="109"/>
      <c r="I44" s="83"/>
      <c r="J44" s="85"/>
      <c r="K44" s="83"/>
      <c r="L44" s="83"/>
      <c r="M44" s="83"/>
      <c r="N44" s="83"/>
      <c r="O44" s="83"/>
    </row>
    <row r="45" spans="2:15" x14ac:dyDescent="0.2">
      <c r="I45" s="83"/>
      <c r="J45" s="85"/>
      <c r="K45" s="83"/>
      <c r="L45" s="83"/>
      <c r="M45" s="83"/>
      <c r="N45" s="83"/>
      <c r="O45" s="83"/>
    </row>
  </sheetData>
  <sheetProtection algorithmName="SHA-512" hashValue="WGw3nIlK4UJX32F3yOdA4Ei3GhYfNZB6cWzdoE/jCHXtXVLJDyDZnVaL2KI/R3gIrTNZylRoGFQR50S5zJG4UA==" saltValue="6veVRgpD+qRNpyQ7WZvgFw==" spinCount="100000" sheet="1" formatRows="0" insertRows="0"/>
  <mergeCells count="9">
    <mergeCell ref="C9:E9"/>
    <mergeCell ref="C2:H2"/>
    <mergeCell ref="C4:H4"/>
    <mergeCell ref="B7:B8"/>
    <mergeCell ref="E7:E8"/>
    <mergeCell ref="C7:C8"/>
    <mergeCell ref="H7:H8"/>
    <mergeCell ref="F7:F8"/>
    <mergeCell ref="D7:D8"/>
  </mergeCells>
  <phoneticPr fontId="16" type="noConversion"/>
  <pageMargins left="0.70000000000000007" right="0.70000000000000007" top="0.75000000000000011" bottom="0.75000000000000011" header="0.30000000000000004" footer="0.30000000000000004"/>
  <pageSetup paperSize="5" scale="7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DataValidation!$D$1:$D$4</xm:f>
          </x14:formula1>
          <xm:sqref>C10:C44</xm:sqref>
        </x14:dataValidation>
        <x14:dataValidation type="list" allowBlank="1" showInputMessage="1" showErrorMessage="1" xr:uid="{F04546E3-D07F-403D-93FF-006105B739D1}">
          <x14:formula1>
            <xm:f>DataValidation!$F$1:$F$2</xm:f>
          </x14:formula1>
          <xm:sqref>G10:G44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G5"/>
  <sheetViews>
    <sheetView topLeftCell="G1" workbookViewId="0">
      <selection activeCell="G1" sqref="G1"/>
    </sheetView>
  </sheetViews>
  <sheetFormatPr defaultColWidth="10.85546875" defaultRowHeight="15" x14ac:dyDescent="0.25"/>
  <cols>
    <col min="1" max="1" width="72.140625" style="121" hidden="1" customWidth="1"/>
    <col min="2" max="3" width="0" style="121" hidden="1" customWidth="1"/>
    <col min="4" max="4" width="22.140625" style="121" hidden="1" customWidth="1"/>
    <col min="5" max="5" width="0" style="121" hidden="1" customWidth="1"/>
    <col min="6" max="6" width="0" style="107" hidden="1" customWidth="1"/>
    <col min="7" max="16384" width="10.85546875" style="107"/>
  </cols>
  <sheetData>
    <row r="1" spans="1:7" x14ac:dyDescent="0.25">
      <c r="A1" s="143" t="s">
        <v>113</v>
      </c>
      <c r="B1" s="129">
        <v>0.85</v>
      </c>
      <c r="C1"/>
      <c r="D1" s="128" t="s">
        <v>104</v>
      </c>
      <c r="E1"/>
      <c r="F1" s="128" t="s">
        <v>105</v>
      </c>
      <c r="G1" s="166" t="str">
        <f>Instructions!B1</f>
        <v>v202007</v>
      </c>
    </row>
    <row r="2" spans="1:7" x14ac:dyDescent="0.25">
      <c r="A2" s="128" t="s">
        <v>103</v>
      </c>
      <c r="B2" s="129">
        <v>0.85</v>
      </c>
      <c r="C2" s="128"/>
      <c r="D2" s="128" t="s">
        <v>107</v>
      </c>
      <c r="E2" s="128"/>
      <c r="F2" s="128" t="s">
        <v>108</v>
      </c>
    </row>
    <row r="3" spans="1:7" x14ac:dyDescent="0.25">
      <c r="A3" s="128" t="s">
        <v>106</v>
      </c>
      <c r="B3" s="129">
        <v>0.85</v>
      </c>
      <c r="C3" s="128"/>
      <c r="D3" s="128" t="s">
        <v>110</v>
      </c>
      <c r="E3" s="128"/>
    </row>
    <row r="4" spans="1:7" x14ac:dyDescent="0.25">
      <c r="A4" s="128" t="s">
        <v>109</v>
      </c>
      <c r="B4" s="129">
        <v>0.85</v>
      </c>
      <c r="C4" s="128"/>
      <c r="D4" s="128" t="s">
        <v>112</v>
      </c>
      <c r="E4" s="128"/>
      <c r="F4" s="128"/>
    </row>
    <row r="5" spans="1:7" x14ac:dyDescent="0.25">
      <c r="A5" s="128" t="s">
        <v>111</v>
      </c>
      <c r="B5" s="129">
        <v>0.85</v>
      </c>
      <c r="C5" s="128"/>
      <c r="E5" s="128"/>
      <c r="F5" s="128"/>
    </row>
  </sheetData>
  <sheetProtection algorithmName="SHA-512" hashValue="wg5Wh6l5NuDU/woMfYFaCPkH+Yam/n9dlr3ckVDe9BySaqUO3BMdh2+LsKfCZiwcmoG59PT71ySUzTYq4k7eeQ==" saltValue="MgFeP9y6hrMo/qYTh0toBw==" spinCount="100000" sheet="1" objects="1" scenarios="1" selectLockedCells="1" selectUnlockedCells="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 phase unique</vt:lpstr>
      <vt:lpstr>Annexe Équipe - phase unique </vt:lpstr>
      <vt:lpstr>DataValidation</vt:lpstr>
    </vt:vector>
  </TitlesOfParts>
  <Manager/>
  <Company>Canada Council for the 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Biderman, Laurie</dc:creator>
  <cp:keywords/>
  <dc:description/>
  <cp:lastModifiedBy>Busby, Ellen</cp:lastModifiedBy>
  <cp:revision/>
  <cp:lastPrinted>2020-07-23T19:52:35Z</cp:lastPrinted>
  <dcterms:created xsi:type="dcterms:W3CDTF">2017-07-21T15:00:33Z</dcterms:created>
  <dcterms:modified xsi:type="dcterms:W3CDTF">2020-07-23T21:01:08Z</dcterms:modified>
  <cp:category/>
  <cp:contentStatus/>
</cp:coreProperties>
</file>